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v\dateadr\PLANIFICARE_2021-2027\GHIDURI_2021-2027\LANSARE APELURI 2026\1. CALENDAR\"/>
    </mc:Choice>
  </mc:AlternateContent>
  <xr:revisionPtr revIDLastSave="0" documentId="13_ncr:1_{744E3952-90A6-4FD7-A18D-BA6FC5B9088C}" xr6:coauthVersionLast="47" xr6:coauthVersionMax="47" xr10:uidLastSave="{00000000-0000-0000-0000-000000000000}"/>
  <bookViews>
    <workbookView xWindow="-108" yWindow="-108" windowWidth="23256" windowHeight="13896" xr2:uid="{00000000-000D-0000-FFFF-FFFF00000000}"/>
  </bookViews>
  <sheets>
    <sheet name="15.01.2026"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G16" i="2"/>
</calcChain>
</file>

<file path=xl/sharedStrings.xml><?xml version="1.0" encoding="utf-8"?>
<sst xmlns="http://schemas.openxmlformats.org/spreadsheetml/2006/main" count="135" uniqueCount="77">
  <si>
    <t>Nr. crt.</t>
  </si>
  <si>
    <t>Regiunea Nord-Vest</t>
  </si>
  <si>
    <t>FEDR</t>
  </si>
  <si>
    <t>competitiv</t>
  </si>
  <si>
    <t>Competitivitate IMM și antreprenoriat</t>
  </si>
  <si>
    <r>
      <rPr>
        <b/>
        <sz val="16"/>
        <rFont val="Calibri"/>
        <family val="2"/>
        <scheme val="minor"/>
      </rPr>
      <t>131.E</t>
    </r>
    <r>
      <rPr>
        <sz val="16"/>
        <rFont val="Calibri"/>
        <family val="2"/>
        <scheme val="minor"/>
      </rPr>
      <t xml:space="preserve"> - Investiții productive inovatoare pentru IMM - instrumente financiare</t>
    </r>
  </si>
  <si>
    <t>Creșterea competitivității IMM-urilor</t>
  </si>
  <si>
    <t>OP 1, OS 1.3</t>
  </si>
  <si>
    <t>Administrator de fond selectat pentru executarea unui instrument financiar în conformitate cu prevederile Regulamentului 1060/2021, articolul 59</t>
  </si>
  <si>
    <t>necompetitiv</t>
  </si>
  <si>
    <t>Octombrie 2025</t>
  </si>
  <si>
    <t>Digitalizare</t>
  </si>
  <si>
    <t>OP 1, OS 1.2</t>
  </si>
  <si>
    <t>Eficiență energetică</t>
  </si>
  <si>
    <r>
      <rPr>
        <b/>
        <sz val="16"/>
        <rFont val="Calibri"/>
        <family val="2"/>
        <scheme val="minor"/>
      </rPr>
      <t>321</t>
    </r>
    <r>
      <rPr>
        <sz val="16"/>
        <rFont val="Calibri"/>
        <family val="2"/>
        <scheme val="minor"/>
      </rPr>
      <t xml:space="preserve"> - Sprijinirea investițiilor în sisteme de alimentare centralizată cu energie termică pentru comunități rurale din Regiunea de Dezvoltare Nord-Vest</t>
    </r>
  </si>
  <si>
    <t xml:space="preserve">Promovarea energiei regenerabile în comunitățile rurale </t>
  </si>
  <si>
    <t>OP 2, OS 2.2</t>
  </si>
  <si>
    <t>UAT comună (definită conform OUG 57/3.07.2019 privind Codul administrativ, cu modificările şi completările ulterioare) din Regiunea de Dezvoltare Nord-Vest</t>
  </si>
  <si>
    <t>Domeniu</t>
  </si>
  <si>
    <t>Denumire apel de finanțare</t>
  </si>
  <si>
    <t>Obiectivele apelului de finanțare</t>
  </si>
  <si>
    <t>Obiectivul de politică sau obiectivul specific vizat</t>
  </si>
  <si>
    <t xml:space="preserve">Zona geografică vizată </t>
  </si>
  <si>
    <t>Buget total apel (euro)</t>
  </si>
  <si>
    <t>Din care buget UE apel (euro)</t>
  </si>
  <si>
    <t>Sursă de finanțare (tip fond)</t>
  </si>
  <si>
    <t xml:space="preserve">Tipul de solicitanți eligibili / Beneficiari eligibili </t>
  </si>
  <si>
    <t>Dată ESTIMATĂ închidere apel</t>
  </si>
  <si>
    <t>Asistență Tehnică</t>
  </si>
  <si>
    <r>
      <rPr>
        <b/>
        <sz val="16"/>
        <rFont val="Calibri"/>
        <family val="2"/>
        <scheme val="minor"/>
      </rPr>
      <t>PI</t>
    </r>
    <r>
      <rPr>
        <sz val="16"/>
        <rFont val="Calibri"/>
        <family val="2"/>
        <scheme val="minor"/>
      </rPr>
      <t xml:space="preserve"> - Pactul de integritate</t>
    </r>
  </si>
  <si>
    <t>Asistență tehnică</t>
  </si>
  <si>
    <t>ONG (asociații sau fundații) reprezentanți ai societății civile cu experiență în domeniul pactelor de integritate</t>
  </si>
  <si>
    <t>Mecanism de control civic și de colaborare cu societatea civilă, care se va aplica în cadrul viitoarelor proiecte finanțate</t>
  </si>
  <si>
    <t>Dată ESTIMATĂ publicare ghid final</t>
  </si>
  <si>
    <t>Tip apel
(competitiv/
necompetitiv/)</t>
  </si>
  <si>
    <t>Îmbunătățirea calității serviciilor oferite de administrațiile publice locale prin soluții digitale inovatoare și aplicații de tip smart city</t>
  </si>
  <si>
    <t>Martie 2026</t>
  </si>
  <si>
    <r>
      <rPr>
        <b/>
        <sz val="16"/>
        <rFont val="Calibri"/>
        <family val="2"/>
        <scheme val="minor"/>
      </rPr>
      <t>222</t>
    </r>
    <r>
      <rPr>
        <sz val="16"/>
        <rFont val="Calibri"/>
        <family val="2"/>
        <scheme val="minor"/>
      </rPr>
      <t xml:space="preserve"> - Îmbunătățirea calității serviciilor oferite de administrațiile publice locale prin soluții digitale inovatoare</t>
    </r>
  </si>
  <si>
    <t>OP 5, OS 5.1</t>
  </si>
  <si>
    <t>Social</t>
  </si>
  <si>
    <t>STEP</t>
  </si>
  <si>
    <t>Sprijin pentru dezvoltarea de tehnologii strategice pentru Europa – STEP</t>
  </si>
  <si>
    <t>OP 1, OS 1.6</t>
  </si>
  <si>
    <t>Societățile constituite în baza Legii nr. 31/1990 cu modificările și completările ulterioare, care se încadrează în categoria microîntreprinderi, întreprinderi mici, mijlocii și mari și care au desfășurat activitate pe o perioadă corespunzătoare cel puțin unui an fiscal anterior depunerii cererii de finanțare.</t>
  </si>
  <si>
    <r>
      <rPr>
        <b/>
        <sz val="16"/>
        <rFont val="Calibri"/>
        <family val="2"/>
        <scheme val="minor"/>
      </rPr>
      <t>961</t>
    </r>
    <r>
      <rPr>
        <sz val="16"/>
        <rFont val="Calibri"/>
        <family val="2"/>
        <scheme val="minor"/>
      </rPr>
      <t xml:space="preserve"> - Sprijinirea proiectelor cu aplicabilitate în domeniile STEP din Regiunea de Dezvoltare Nord-Vest</t>
    </r>
  </si>
  <si>
    <t>Ianuarie 2026</t>
  </si>
  <si>
    <t>Iulie 2026</t>
  </si>
  <si>
    <t>UAT Județ
Serviciul de Telecomunicații Speciale</t>
  </si>
  <si>
    <r>
      <rPr>
        <b/>
        <sz val="16"/>
        <rFont val="Calibri"/>
        <family val="2"/>
        <scheme val="minor"/>
      </rPr>
      <t>1031</t>
    </r>
    <r>
      <rPr>
        <sz val="16"/>
        <rFont val="Calibri"/>
        <family val="2"/>
        <scheme val="minor"/>
      </rPr>
      <t xml:space="preserve"> -  Furnizarea de locuințe cu caracter social</t>
    </r>
  </si>
  <si>
    <t>Furnizarea de locuințe cu caracter social</t>
  </si>
  <si>
    <t>Asociația de Dezvoltare Intercomunitară Zona Metropolitană Cluj, constituită conform Legii nr. 246 din 20 iulie 2022 privind zonele metropolitane, precum și pentru modificarea și completarea unor acte normative, din Regiunea de Dezvoltare Nord-Vest</t>
  </si>
  <si>
    <t>Februarie 2026</t>
  </si>
  <si>
    <r>
      <rPr>
        <b/>
        <sz val="16"/>
        <rFont val="Calibri"/>
        <family val="2"/>
        <scheme val="minor"/>
      </rPr>
      <t>DTE</t>
    </r>
    <r>
      <rPr>
        <sz val="16"/>
        <rFont val="Calibri"/>
        <family val="2"/>
        <scheme val="minor"/>
      </rPr>
      <t xml:space="preserve"> - Sprijin pentru pregătirea documentațiilor tehnico-economice pentru proiecte care vizează următoarea perioadă de programare</t>
    </r>
  </si>
  <si>
    <t>Sprijin pentru pregătirea documentațiilor tehnico-economice pentru proiecte care vizează următoarea perioadă de programare</t>
  </si>
  <si>
    <t>OP 2, OS 2.1
OP 2, OS 2.7
OP 2, OS 2.8
OP 3, OS 3.2
OP 4, OS 4.2
OP 5, OS 5.1
OP 5, OS 5.2</t>
  </si>
  <si>
    <t>Parteneriatul dintre Agenția de Dezvoltare Regională Nord-Vest și entitățile selectate drept parteneri în proiect</t>
  </si>
  <si>
    <t>Aprilie 2026</t>
  </si>
  <si>
    <t>Calendar orientativ privind lansările de apeluri de proiecte pentru anul 2026
Programul Regional Nord-Vest 2021-2027</t>
  </si>
  <si>
    <t>Cercetare, dezvoltare, inovare</t>
  </si>
  <si>
    <t xml:space="preserve">Dezvoltarea structurilor CDI în întreprinderi nou înființate inovatoare </t>
  </si>
  <si>
    <t>OP 1, OS 1.1
OP 1, OS 1.3</t>
  </si>
  <si>
    <t>Întreprindere nou înființată inovatoare</t>
  </si>
  <si>
    <r>
      <rPr>
        <b/>
        <sz val="16"/>
        <rFont val="Calibri"/>
        <family val="2"/>
        <scheme val="minor"/>
      </rPr>
      <t>131.Pilot</t>
    </r>
    <r>
      <rPr>
        <sz val="16"/>
        <rFont val="Calibri"/>
        <family val="2"/>
        <scheme val="minor"/>
      </rPr>
      <t xml:space="preserve"> - Crowfunding</t>
    </r>
  </si>
  <si>
    <t>Întreprinderi care au participat la programul de Crowfunding desfășurat de către ADR Nord-Vest</t>
  </si>
  <si>
    <t>Sprijinirea ecosistemului antreprenorial regional, încurajarea dezvoltării diferitelor forme specifice de antreprenoriat</t>
  </si>
  <si>
    <t>IMM</t>
  </si>
  <si>
    <t>August 2026</t>
  </si>
  <si>
    <t>Proiecte pilot pentru infrastructură locală integrată de sprijin pentru producătorii locali</t>
  </si>
  <si>
    <t>Dezvoltarea infrastructurii integrate locale prin construirea/modernizarea/reabilitarea/ operaționalizarea unor centre integrate pentru producători locali</t>
  </si>
  <si>
    <t>OP 5, OS 5.1
OP 5, OS 5.2</t>
  </si>
  <si>
    <t>UAT din mediul urban
UAT din mediul rural</t>
  </si>
  <si>
    <t>Programul Regional Nord-Vest - 11 apeluri</t>
  </si>
  <si>
    <t xml:space="preserve">Aprilie 2026 </t>
  </si>
  <si>
    <r>
      <rPr>
        <b/>
        <sz val="16"/>
        <rFont val="Calibri"/>
        <family val="2"/>
        <scheme val="minor"/>
      </rPr>
      <t>112/2</t>
    </r>
    <r>
      <rPr>
        <sz val="16"/>
        <rFont val="Calibri"/>
        <family val="2"/>
        <scheme val="minor"/>
      </rPr>
      <t xml:space="preserve"> -  Sprijin pentru întreprinderi nou înființate inovatoare</t>
    </r>
  </si>
  <si>
    <r>
      <rPr>
        <b/>
        <sz val="16"/>
        <rFont val="Calibri"/>
        <family val="2"/>
        <scheme val="minor"/>
      </rPr>
      <t>132.B.2</t>
    </r>
    <r>
      <rPr>
        <sz val="16"/>
        <rFont val="Calibri"/>
        <family val="2"/>
        <scheme val="minor"/>
      </rPr>
      <t xml:space="preserve"> - Sprijinirea dezvoltării unor investiții inițiale ale unor IMM-uri în cadrul structurii incubatorului de afaceri</t>
    </r>
  </si>
  <si>
    <t>Septembrie 2026</t>
  </si>
  <si>
    <t xml:space="preserve">Dată ESTIMATĂ deschidere apel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</si>
</sst>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theme="1"/>
      <name val="Calibri"/>
      <family val="2"/>
      <scheme val="minor"/>
    </font>
    <font>
      <b/>
      <sz val="17"/>
      <color theme="1"/>
      <name val="Calibri"/>
      <family val="2"/>
      <scheme val="minor"/>
    </font>
    <font>
      <sz val="16"/>
      <name val="Calibri"/>
      <family val="2"/>
      <scheme val="minor"/>
    </font>
    <font>
      <b/>
      <sz val="16"/>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34">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0" fillId="0" borderId="0" xfId="0" applyNumberFormat="1"/>
    <xf numFmtId="49" fontId="0" fillId="0" borderId="0" xfId="0" applyNumberFormat="1"/>
    <xf numFmtId="49" fontId="3" fillId="2" borderId="6"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3" fontId="3" fillId="2" borderId="4"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0" fontId="0" fillId="0" borderId="0" xfId="0" applyAlignment="1">
      <alignment horizontal="left"/>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0" fontId="0" fillId="0" borderId="0" xfId="0" applyAlignment="1">
      <alignment horizontal="center"/>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3" fillId="3" borderId="10"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3009900</xdr:colOff>
      <xdr:row>0</xdr:row>
      <xdr:rowOff>171450</xdr:rowOff>
    </xdr:from>
    <xdr:to>
      <xdr:col>9</xdr:col>
      <xdr:colOff>3924300</xdr:colOff>
      <xdr:row>1</xdr:row>
      <xdr:rowOff>57150</xdr:rowOff>
    </xdr:to>
    <xdr:pic>
      <xdr:nvPicPr>
        <xdr:cNvPr id="3" name="Imagine 4" descr="O imagine care conține text, captură de ecran, Font, siglă&#10;&#10;Conținutul generat de inteligența artificială poate fi incorect.">
          <a:extLst>
            <a:ext uri="{FF2B5EF4-FFF2-40B4-BE49-F238E27FC236}">
              <a16:creationId xmlns:a16="http://schemas.microsoft.com/office/drawing/2014/main" id="{D82E4B6D-B717-C2D8-4C8C-EA6FED73E6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5450" y="171450"/>
          <a:ext cx="153162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64F09-01D6-4A5E-8D18-9D0B0FCB2D30}">
  <sheetPr>
    <pageSetUpPr fitToPage="1"/>
  </sheetPr>
  <dimension ref="A1:O16"/>
  <sheetViews>
    <sheetView tabSelected="1" view="pageBreakPreview" topLeftCell="A20" zoomScale="55" zoomScaleNormal="70" zoomScaleSheetLayoutView="55" workbookViewId="0">
      <selection activeCell="E7" sqref="E7"/>
    </sheetView>
  </sheetViews>
  <sheetFormatPr defaultRowHeight="44.4" customHeight="1" x14ac:dyDescent="0.3"/>
  <cols>
    <col min="1" max="1" width="6.5546875" bestFit="1" customWidth="1"/>
    <col min="2" max="2" width="29.5546875" customWidth="1"/>
    <col min="3" max="3" width="53.88671875" style="1" customWidth="1"/>
    <col min="4" max="4" width="43.44140625" style="2" customWidth="1"/>
    <col min="5" max="5" width="34.109375" style="3" bestFit="1" customWidth="1"/>
    <col min="6" max="6" width="40.44140625" style="2" customWidth="1"/>
    <col min="7" max="7" width="18.77734375" style="2" bestFit="1" customWidth="1"/>
    <col min="8" max="8" width="19.5546875" style="2" bestFit="1" customWidth="1"/>
    <col min="9" max="9" width="14" customWidth="1"/>
    <col min="10" max="10" width="66.88671875" style="14" customWidth="1"/>
    <col min="11" max="11" width="24.33203125" customWidth="1"/>
    <col min="12" max="12" width="20" style="8" customWidth="1"/>
    <col min="13" max="13" width="23.21875" bestFit="1" customWidth="1"/>
    <col min="14" max="14" width="22.44140625" style="8" customWidth="1"/>
    <col min="15" max="15" width="12.21875" bestFit="1" customWidth="1"/>
  </cols>
  <sheetData>
    <row r="1" spans="1:15" ht="127.8" customHeight="1" x14ac:dyDescent="0.3">
      <c r="A1" s="27"/>
      <c r="B1" s="27"/>
      <c r="C1" s="27"/>
      <c r="D1" s="27"/>
      <c r="E1" s="27"/>
      <c r="F1" s="27"/>
      <c r="G1" s="27"/>
      <c r="H1" s="27"/>
      <c r="I1" s="27"/>
      <c r="J1" s="27"/>
      <c r="K1" s="27"/>
      <c r="L1" s="27"/>
      <c r="M1" s="27"/>
      <c r="N1" s="27"/>
    </row>
    <row r="2" spans="1:15" ht="87" customHeight="1" x14ac:dyDescent="0.3">
      <c r="A2" s="28" t="s">
        <v>57</v>
      </c>
      <c r="B2" s="29"/>
      <c r="C2" s="29"/>
      <c r="D2" s="29"/>
      <c r="E2" s="29"/>
      <c r="F2" s="29"/>
      <c r="G2" s="29"/>
      <c r="H2" s="29"/>
      <c r="I2" s="29"/>
      <c r="J2" s="29"/>
      <c r="K2" s="29"/>
      <c r="L2" s="29"/>
      <c r="M2" s="29"/>
      <c r="N2" s="29"/>
    </row>
    <row r="3" spans="1:15" ht="164.4" customHeight="1" thickBot="1" x14ac:dyDescent="0.35">
      <c r="A3" s="15"/>
      <c r="B3" s="16"/>
      <c r="C3" s="17"/>
      <c r="D3" s="17"/>
      <c r="E3" s="17"/>
      <c r="F3" s="17"/>
      <c r="G3" s="16"/>
      <c r="H3" s="16"/>
      <c r="I3" s="17"/>
      <c r="J3" s="17"/>
      <c r="K3" s="16"/>
      <c r="L3" s="16"/>
      <c r="M3" s="16"/>
      <c r="N3" s="16"/>
    </row>
    <row r="4" spans="1:15" s="2" customFormat="1" ht="84" x14ac:dyDescent="0.3">
      <c r="A4" s="4" t="s">
        <v>0</v>
      </c>
      <c r="B4" s="5" t="s">
        <v>18</v>
      </c>
      <c r="C4" s="5" t="s">
        <v>19</v>
      </c>
      <c r="D4" s="5" t="s">
        <v>20</v>
      </c>
      <c r="E4" s="5" t="s">
        <v>21</v>
      </c>
      <c r="F4" s="5" t="s">
        <v>22</v>
      </c>
      <c r="G4" s="11" t="s">
        <v>23</v>
      </c>
      <c r="H4" s="11" t="s">
        <v>24</v>
      </c>
      <c r="I4" s="5" t="s">
        <v>25</v>
      </c>
      <c r="J4" s="5" t="s">
        <v>26</v>
      </c>
      <c r="K4" s="5" t="s">
        <v>34</v>
      </c>
      <c r="L4" s="10" t="s">
        <v>33</v>
      </c>
      <c r="M4" s="6" t="s">
        <v>76</v>
      </c>
      <c r="N4" s="9" t="s">
        <v>27</v>
      </c>
    </row>
    <row r="5" spans="1:15" ht="63" x14ac:dyDescent="0.3">
      <c r="A5" s="18">
        <v>1</v>
      </c>
      <c r="B5" s="19" t="s">
        <v>58</v>
      </c>
      <c r="C5" s="19" t="s">
        <v>73</v>
      </c>
      <c r="D5" s="19" t="s">
        <v>59</v>
      </c>
      <c r="E5" s="19" t="s">
        <v>60</v>
      </c>
      <c r="F5" s="19" t="s">
        <v>1</v>
      </c>
      <c r="G5" s="21">
        <v>5839094.1200000001</v>
      </c>
      <c r="H5" s="21">
        <v>4963230</v>
      </c>
      <c r="I5" s="19" t="s">
        <v>2</v>
      </c>
      <c r="J5" s="22" t="s">
        <v>61</v>
      </c>
      <c r="K5" s="20" t="s">
        <v>3</v>
      </c>
      <c r="L5" s="23" t="s">
        <v>46</v>
      </c>
      <c r="M5" s="23" t="s">
        <v>66</v>
      </c>
      <c r="N5" s="23" t="s">
        <v>75</v>
      </c>
    </row>
    <row r="6" spans="1:15" ht="63" x14ac:dyDescent="0.3">
      <c r="A6" s="18">
        <v>2</v>
      </c>
      <c r="B6" s="19" t="s">
        <v>4</v>
      </c>
      <c r="C6" s="19" t="s">
        <v>5</v>
      </c>
      <c r="D6" s="19" t="s">
        <v>6</v>
      </c>
      <c r="E6" s="20" t="s">
        <v>7</v>
      </c>
      <c r="F6" s="19" t="s">
        <v>1</v>
      </c>
      <c r="G6" s="21">
        <v>23529411.800000001</v>
      </c>
      <c r="H6" s="21">
        <v>20000000</v>
      </c>
      <c r="I6" s="19" t="s">
        <v>2</v>
      </c>
      <c r="J6" s="22" t="s">
        <v>8</v>
      </c>
      <c r="K6" s="20" t="s">
        <v>9</v>
      </c>
      <c r="L6" s="23" t="s">
        <v>45</v>
      </c>
      <c r="M6" s="23" t="s">
        <v>45</v>
      </c>
      <c r="N6" s="24" t="s">
        <v>36</v>
      </c>
    </row>
    <row r="7" spans="1:15" ht="102.6" customHeight="1" x14ac:dyDescent="0.3">
      <c r="A7" s="18">
        <v>3</v>
      </c>
      <c r="B7" s="19" t="s">
        <v>4</v>
      </c>
      <c r="C7" s="19" t="s">
        <v>62</v>
      </c>
      <c r="D7" s="19" t="s">
        <v>6</v>
      </c>
      <c r="E7" s="19" t="s">
        <v>7</v>
      </c>
      <c r="F7" s="19" t="s">
        <v>1</v>
      </c>
      <c r="G7" s="21">
        <v>50000</v>
      </c>
      <c r="H7" s="21">
        <v>42500</v>
      </c>
      <c r="I7" s="19" t="s">
        <v>2</v>
      </c>
      <c r="J7" s="22" t="s">
        <v>63</v>
      </c>
      <c r="K7" s="20" t="s">
        <v>3</v>
      </c>
      <c r="L7" s="23" t="s">
        <v>36</v>
      </c>
      <c r="M7" s="23" t="s">
        <v>36</v>
      </c>
      <c r="N7" s="23" t="s">
        <v>56</v>
      </c>
    </row>
    <row r="8" spans="1:15" ht="84" x14ac:dyDescent="0.3">
      <c r="A8" s="18">
        <v>4</v>
      </c>
      <c r="B8" s="19" t="s">
        <v>4</v>
      </c>
      <c r="C8" s="19" t="s">
        <v>74</v>
      </c>
      <c r="D8" s="19" t="s">
        <v>64</v>
      </c>
      <c r="E8" s="19" t="s">
        <v>7</v>
      </c>
      <c r="F8" s="19" t="s">
        <v>1</v>
      </c>
      <c r="G8" s="21">
        <v>2941176.5</v>
      </c>
      <c r="H8" s="21">
        <v>2500000</v>
      </c>
      <c r="I8" s="19" t="s">
        <v>2</v>
      </c>
      <c r="J8" s="22" t="s">
        <v>65</v>
      </c>
      <c r="K8" s="20" t="s">
        <v>3</v>
      </c>
      <c r="L8" s="23" t="s">
        <v>46</v>
      </c>
      <c r="M8" s="23" t="s">
        <v>66</v>
      </c>
      <c r="N8" s="23" t="s">
        <v>75</v>
      </c>
      <c r="O8" s="7"/>
    </row>
    <row r="9" spans="1:15" ht="126.6" customHeight="1" x14ac:dyDescent="0.3">
      <c r="A9" s="18">
        <v>5</v>
      </c>
      <c r="B9" s="19" t="s">
        <v>11</v>
      </c>
      <c r="C9" s="19" t="s">
        <v>37</v>
      </c>
      <c r="D9" s="19" t="s">
        <v>35</v>
      </c>
      <c r="E9" s="19" t="s">
        <v>12</v>
      </c>
      <c r="F9" s="19" t="s">
        <v>1</v>
      </c>
      <c r="G9" s="21">
        <v>33000000</v>
      </c>
      <c r="H9" s="21">
        <v>2078441</v>
      </c>
      <c r="I9" s="19" t="s">
        <v>2</v>
      </c>
      <c r="J9" s="22" t="s">
        <v>47</v>
      </c>
      <c r="K9" s="20" t="s">
        <v>9</v>
      </c>
      <c r="L9" s="23" t="s">
        <v>36</v>
      </c>
      <c r="M9" s="23" t="s">
        <v>72</v>
      </c>
      <c r="N9" s="24" t="s">
        <v>46</v>
      </c>
      <c r="O9" s="7"/>
    </row>
    <row r="10" spans="1:15" ht="168" customHeight="1" x14ac:dyDescent="0.3">
      <c r="A10" s="18">
        <v>6</v>
      </c>
      <c r="B10" s="19" t="s">
        <v>13</v>
      </c>
      <c r="C10" s="19" t="s">
        <v>14</v>
      </c>
      <c r="D10" s="19" t="s">
        <v>15</v>
      </c>
      <c r="E10" s="20" t="s">
        <v>16</v>
      </c>
      <c r="F10" s="19" t="s">
        <v>1</v>
      </c>
      <c r="G10" s="21">
        <v>21932353.649999999</v>
      </c>
      <c r="H10" s="21">
        <v>17525000</v>
      </c>
      <c r="I10" s="19" t="s">
        <v>2</v>
      </c>
      <c r="J10" s="22" t="s">
        <v>17</v>
      </c>
      <c r="K10" s="20" t="s">
        <v>3</v>
      </c>
      <c r="L10" s="23" t="s">
        <v>45</v>
      </c>
      <c r="M10" s="23" t="s">
        <v>45</v>
      </c>
      <c r="N10" s="24" t="s">
        <v>51</v>
      </c>
      <c r="O10" s="7"/>
    </row>
    <row r="11" spans="1:15" ht="168" customHeight="1" x14ac:dyDescent="0.3">
      <c r="A11" s="18">
        <v>7</v>
      </c>
      <c r="B11" s="19" t="s">
        <v>39</v>
      </c>
      <c r="C11" s="19" t="s">
        <v>48</v>
      </c>
      <c r="D11" s="19" t="s">
        <v>49</v>
      </c>
      <c r="E11" s="19" t="s">
        <v>38</v>
      </c>
      <c r="F11" s="19" t="s">
        <v>1</v>
      </c>
      <c r="G11" s="21">
        <v>5882353</v>
      </c>
      <c r="H11" s="21">
        <v>5000000</v>
      </c>
      <c r="I11" s="19" t="s">
        <v>2</v>
      </c>
      <c r="J11" s="22" t="s">
        <v>50</v>
      </c>
      <c r="K11" s="19" t="s">
        <v>9</v>
      </c>
      <c r="L11" s="23" t="s">
        <v>51</v>
      </c>
      <c r="M11" s="23" t="s">
        <v>56</v>
      </c>
      <c r="N11" s="26" t="s">
        <v>46</v>
      </c>
      <c r="O11" s="7"/>
    </row>
    <row r="12" spans="1:15" ht="147" x14ac:dyDescent="0.3">
      <c r="A12" s="18">
        <v>8</v>
      </c>
      <c r="B12" s="19" t="s">
        <v>40</v>
      </c>
      <c r="C12" s="19" t="s">
        <v>44</v>
      </c>
      <c r="D12" s="19" t="s">
        <v>41</v>
      </c>
      <c r="E12" s="19" t="s">
        <v>42</v>
      </c>
      <c r="F12" s="19" t="s">
        <v>1</v>
      </c>
      <c r="G12" s="21">
        <v>20950000</v>
      </c>
      <c r="H12" s="21">
        <v>20950000</v>
      </c>
      <c r="I12" s="19" t="s">
        <v>2</v>
      </c>
      <c r="J12" s="22" t="s">
        <v>43</v>
      </c>
      <c r="K12" s="19" t="s">
        <v>3</v>
      </c>
      <c r="L12" s="23" t="s">
        <v>51</v>
      </c>
      <c r="M12" s="25" t="s">
        <v>36</v>
      </c>
      <c r="N12" s="26" t="s">
        <v>56</v>
      </c>
    </row>
    <row r="13" spans="1:15" ht="127.8" customHeight="1" x14ac:dyDescent="0.3">
      <c r="A13" s="18">
        <v>9</v>
      </c>
      <c r="B13" s="19" t="s">
        <v>28</v>
      </c>
      <c r="C13" s="19" t="s">
        <v>29</v>
      </c>
      <c r="D13" s="19" t="s">
        <v>32</v>
      </c>
      <c r="E13" s="20" t="s">
        <v>30</v>
      </c>
      <c r="F13" s="19" t="s">
        <v>1</v>
      </c>
      <c r="G13" s="21">
        <v>300000</v>
      </c>
      <c r="H13" s="21">
        <v>255000</v>
      </c>
      <c r="I13" s="19" t="s">
        <v>2</v>
      </c>
      <c r="J13" s="22" t="s">
        <v>31</v>
      </c>
      <c r="K13" s="20" t="s">
        <v>3</v>
      </c>
      <c r="L13" s="23" t="s">
        <v>10</v>
      </c>
      <c r="M13" s="23" t="s">
        <v>45</v>
      </c>
      <c r="N13" s="24" t="s">
        <v>51</v>
      </c>
    </row>
    <row r="14" spans="1:15" ht="151.19999999999999" customHeight="1" x14ac:dyDescent="0.3">
      <c r="A14" s="18">
        <v>10</v>
      </c>
      <c r="B14" s="19"/>
      <c r="C14" s="19" t="s">
        <v>52</v>
      </c>
      <c r="D14" s="19" t="s">
        <v>53</v>
      </c>
      <c r="E14" s="19" t="s">
        <v>54</v>
      </c>
      <c r="F14" s="19" t="s">
        <v>1</v>
      </c>
      <c r="G14" s="21">
        <v>12264870.720000001</v>
      </c>
      <c r="H14" s="21">
        <v>9987640</v>
      </c>
      <c r="I14" s="19" t="s">
        <v>2</v>
      </c>
      <c r="J14" s="22" t="s">
        <v>55</v>
      </c>
      <c r="K14" s="20" t="s">
        <v>9</v>
      </c>
      <c r="L14" s="23" t="s">
        <v>45</v>
      </c>
      <c r="M14" s="23" t="s">
        <v>51</v>
      </c>
      <c r="N14" s="24" t="s">
        <v>56</v>
      </c>
    </row>
    <row r="15" spans="1:15" ht="165" customHeight="1" x14ac:dyDescent="0.3">
      <c r="A15" s="18">
        <v>11</v>
      </c>
      <c r="B15" s="19"/>
      <c r="C15" s="19" t="s">
        <v>67</v>
      </c>
      <c r="D15" s="19" t="s">
        <v>68</v>
      </c>
      <c r="E15" s="19" t="s">
        <v>69</v>
      </c>
      <c r="F15" s="19" t="s">
        <v>1</v>
      </c>
      <c r="G15" s="21">
        <v>4352941.22</v>
      </c>
      <c r="H15" s="21">
        <v>3612500</v>
      </c>
      <c r="I15" s="19" t="s">
        <v>2</v>
      </c>
      <c r="J15" s="22" t="s">
        <v>70</v>
      </c>
      <c r="K15" s="20" t="s">
        <v>3</v>
      </c>
      <c r="L15" s="23" t="s">
        <v>46</v>
      </c>
      <c r="M15" s="23" t="s">
        <v>66</v>
      </c>
      <c r="N15" s="24" t="s">
        <v>75</v>
      </c>
    </row>
    <row r="16" spans="1:15" ht="44.4" customHeight="1" thickBot="1" x14ac:dyDescent="0.35">
      <c r="A16" s="30"/>
      <c r="B16" s="31"/>
      <c r="C16" s="31"/>
      <c r="D16" s="31"/>
      <c r="E16" s="31"/>
      <c r="F16" s="12" t="s">
        <v>71</v>
      </c>
      <c r="G16" s="13">
        <f>SUM(G5:G15)</f>
        <v>131042201.00999999</v>
      </c>
      <c r="H16" s="13">
        <f>SUM(H5:H15)</f>
        <v>86914311</v>
      </c>
      <c r="I16" s="32"/>
      <c r="J16" s="32"/>
      <c r="K16" s="32"/>
      <c r="L16" s="32"/>
      <c r="M16" s="32"/>
      <c r="N16" s="33"/>
    </row>
  </sheetData>
  <mergeCells count="4">
    <mergeCell ref="A1:N1"/>
    <mergeCell ref="A2:N2"/>
    <mergeCell ref="A16:E16"/>
    <mergeCell ref="I16:N16"/>
  </mergeCells>
  <pageMargins left="0.25" right="0.25" top="0.75" bottom="0.75" header="0.3" footer="0.3"/>
  <pageSetup paperSize="8" scale="4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d65882-afcc-44e0-9f9d-a3a19484025c">
      <Terms xmlns="http://schemas.microsoft.com/office/infopath/2007/PartnerControls"/>
    </lcf76f155ced4ddcb4097134ff3c332f>
    <TaxCatchAll xmlns="7dad44aa-71bc-4b74-b805-970d02198ae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E6CA63DEF4CF4EB6428DE5B0E6FD77" ma:contentTypeVersion="10" ma:contentTypeDescription="Create a new document." ma:contentTypeScope="" ma:versionID="efc04d3df4d40170d978eed3edcf8ddf">
  <xsd:schema xmlns:xsd="http://www.w3.org/2001/XMLSchema" xmlns:xs="http://www.w3.org/2001/XMLSchema" xmlns:p="http://schemas.microsoft.com/office/2006/metadata/properties" xmlns:ns2="b0d65882-afcc-44e0-9f9d-a3a19484025c" xmlns:ns3="7dad44aa-71bc-4b74-b805-970d02198ae5" targetNamespace="http://schemas.microsoft.com/office/2006/metadata/properties" ma:root="true" ma:fieldsID="b3cae839870e6df2c738faa1b1870e9e" ns2:_="" ns3:_="">
    <xsd:import namespace="b0d65882-afcc-44e0-9f9d-a3a19484025c"/>
    <xsd:import namespace="7dad44aa-71bc-4b74-b805-970d02198ae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d65882-afcc-44e0-9f9d-a3a1948402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28cf4ff-ab5b-4139-ad2b-711e8c48f5c4"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ad44aa-71bc-4b74-b805-970d02198ae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266412b-036c-4e80-b576-9adb0f20cf5f}" ma:internalName="TaxCatchAll" ma:showField="CatchAllData" ma:web="7dad44aa-71bc-4b74-b805-970d02198ae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A0EAB-ADDB-4786-BABB-5623C6ABBD69}">
  <ds:schemaRefs>
    <ds:schemaRef ds:uri="http://purl.org/dc/terms/"/>
    <ds:schemaRef ds:uri="http://purl.org/dc/elements/1.1/"/>
    <ds:schemaRef ds:uri="7dad44aa-71bc-4b74-b805-970d02198ae5"/>
    <ds:schemaRef ds:uri="http://schemas.microsoft.com/office/infopath/2007/PartnerControls"/>
    <ds:schemaRef ds:uri="http://purl.org/dc/dcmitype/"/>
    <ds:schemaRef ds:uri="b0d65882-afcc-44e0-9f9d-a3a19484025c"/>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9D79D01F-8E2B-4352-8D12-2E8F5ACCBB07}">
  <ds:schemaRefs>
    <ds:schemaRef ds:uri="http://schemas.microsoft.com/sharepoint/v3/contenttype/forms"/>
  </ds:schemaRefs>
</ds:datastoreItem>
</file>

<file path=customXml/itemProps3.xml><?xml version="1.0" encoding="utf-8"?>
<ds:datastoreItem xmlns:ds="http://schemas.openxmlformats.org/officeDocument/2006/customXml" ds:itemID="{A17EE3F9-416F-4D0E-AE07-0A8B38242B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d65882-afcc-44e0-9f9d-a3a19484025c"/>
    <ds:schemaRef ds:uri="7dad44aa-71bc-4b74-b805-970d02198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15.01.2026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Varga Zalan</dc:creator>
  <cp:lastModifiedBy>Florin Simonca</cp:lastModifiedBy>
  <cp:lastPrinted>2025-09-23T12:42:39Z</cp:lastPrinted>
  <dcterms:created xsi:type="dcterms:W3CDTF">2023-02-22T08:19:11Z</dcterms:created>
  <dcterms:modified xsi:type="dcterms:W3CDTF">2026-01-16T14:15:39Z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0x0101005BE6CA63DEF4CF4EB6428DE5B0E6FD77</vt:lpwstr>
  </property>
  <property fmtid="{D5CDD505-2E9C-101B-9397-08002B2CF9AE}" pid="3" name="MediaServiceImageTags">
    <vt:lpwstr/>
  </property>
</Properties>
</file>