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roadrnv.sharepoint.com/sites/ghiduriAMPR/Shared Documents/1. CONSULTARE PUBLICA/PI/"/>
    </mc:Choice>
  </mc:AlternateContent>
  <xr:revisionPtr revIDLastSave="2746" documentId="13_ncr:1_{E8032C93-B709-4F66-B0E4-970FFDB85757}" xr6:coauthVersionLast="47" xr6:coauthVersionMax="47" xr10:uidLastSave="{0074E4BA-87FC-4B9A-9ABC-E0B85835AAE8}"/>
  <bookViews>
    <workbookView xWindow="-108" yWindow="-108" windowWidth="23256" windowHeight="13896" xr2:uid="{00000000-000D-0000-FFFF-FFFF00000000}"/>
  </bookViews>
  <sheets>
    <sheet name="Grila ETF"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1" l="1"/>
  <c r="C33" i="1"/>
  <c r="C22" i="1"/>
  <c r="C55" i="1"/>
  <c r="C56" i="1"/>
  <c r="C15" i="1" l="1"/>
  <c r="C6" i="1" s="1"/>
  <c r="C5" i="1" s="1"/>
  <c r="C96" i="1"/>
</calcChain>
</file>

<file path=xl/sharedStrings.xml><?xml version="1.0" encoding="utf-8"?>
<sst xmlns="http://schemas.openxmlformats.org/spreadsheetml/2006/main" count="179" uniqueCount="120">
  <si>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</si>
  <si>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</si>
  <si>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</si>
  <si>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</si>
  <si>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</si>
  <si>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</si>
  <si>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</si>
  <si>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</si>
  <si>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1.1</t>
  </si>
  <si>
    <t>Disjunctiv
(o singură variantă)</t>
  </si>
  <si>
    <t>Observații:</t>
  </si>
  <si>
    <t>1.2</t>
  </si>
  <si>
    <t>1.3</t>
  </si>
  <si>
    <t>Observaţii:</t>
  </si>
  <si>
    <t xml:space="preserve">RESPECTAREA PRINCIPIILOR ORIZONTALE </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</si>
  <si>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</si>
  <si>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Cererea de finanţare, anexele cererii de finanţare, Documentaţia tehnico-economică, documentele relevante depuse de solicitant etc.</t>
  </si>
  <si>
    <t>TOTAL (punctaj)</t>
  </si>
  <si>
    <r>
      <t>SECȚIUNEA II.</t>
    </r>
    <r>
      <rPr>
        <b/>
        <i/>
        <sz val="11"/>
        <color theme="0"/>
        <rFont val="Calibri"/>
        <family val="2"/>
        <scheme val="minor"/>
      </rPr>
      <t xml:space="preserve">
</t>
    </r>
    <r>
      <rPr>
        <b/>
        <sz val="11"/>
        <color theme="0"/>
        <rFont val="Calibri"/>
        <family val="2"/>
        <scheme val="minor"/>
      </rPr>
      <t>*Notarea cu 0 a unui criteriu sau subcriteriu duce la respingerea proiectului. Proiectul trebuie să obțină punctajul maxim alocat pentru prezenta secțiune, în caz contrar proiectul va fi respins.</t>
    </r>
  </si>
  <si>
    <r>
      <t xml:space="preserve">Program: </t>
    </r>
    <r>
      <rPr>
        <b/>
        <sz val="11"/>
        <color theme="4" tint="-0.249977111117893"/>
        <rFont val="Calibri"/>
        <family val="2"/>
        <scheme val="minor"/>
      </rPr>
      <t>Programul Regional Nord-Vest 2021-2027</t>
    </r>
    <r>
      <rPr>
        <b/>
        <sz val="11"/>
        <color theme="1"/>
        <rFont val="Calibri"/>
        <family val="2"/>
        <scheme val="minor"/>
      </rPr>
      <t xml:space="preserve">
</t>
    </r>
    <r>
      <rPr>
        <b/>
        <sz val="11"/>
        <color theme="4" tint="-0.249977111117893"/>
        <rFont val="Calibri"/>
        <family val="2"/>
        <scheme val="minor"/>
      </rPr>
      <t xml:space="preserve">
APEL DE PROIECTE: PRNV/2025/PI/1
</t>
    </r>
  </si>
  <si>
    <t>CAPACITATEA MONITORULUI INDEPENDENT</t>
  </si>
  <si>
    <t xml:space="preserve">a. Resursele materiale și umane sunt clar definite și sunt adecvate pentru implementarea proiectului </t>
  </si>
  <si>
    <t>Capacitatea operațională a Monitorului Independent - Resursele materiale și umane</t>
  </si>
  <si>
    <t>Capacitatea operațională a Monitorului Independent - Componența echipei de proiect demonstrează capacitatea de implementare a  Pactului de Integritate</t>
  </si>
  <si>
    <t xml:space="preserve">Personalul Monitorului Independent și/sau personalul contractual propus a monitoriza Pactul de Integritate are experiență relevantă în derularea și/sau implementarea Pactelor de Integritate. 
Notă:  Punctajul pentru experiența echipei de experți propusă se va calcula prin cumularea punctajelor obținute de fiecare tip de expert, detaliat mai jos: </t>
  </si>
  <si>
    <t>1.3.1</t>
  </si>
  <si>
    <t>Expert tehnic</t>
  </si>
  <si>
    <t>Expert în comunicare și cooperare inter-instituțională și cu societatea civilă</t>
  </si>
  <si>
    <t>1.3.2</t>
  </si>
  <si>
    <r>
      <t xml:space="preserve">a.	Minim 1 expert  - cu experiență dovedită în organizarea, coordonarea și/sau implementarea  unor activități de comunicare și cooperare inter-instituțională și cu societatea civilă, pentru un număr  </t>
    </r>
    <r>
      <rPr>
        <b/>
        <sz val="11"/>
        <rFont val="Calibri"/>
        <family val="2"/>
        <scheme val="minor"/>
      </rPr>
      <t>≥ 5  proiecte</t>
    </r>
  </si>
  <si>
    <t>1.3.3</t>
  </si>
  <si>
    <t>Expert achiziții publice</t>
  </si>
  <si>
    <t xml:space="preserve">Expert Financiar: </t>
  </si>
  <si>
    <t>1.3.4</t>
  </si>
  <si>
    <t>Experiența în management de proiect:</t>
  </si>
  <si>
    <t>1.4</t>
  </si>
  <si>
    <t>1.5</t>
  </si>
  <si>
    <t>Gradul de implicare a Monitorului Independent în acțiuni publice la nivelul societății civile:</t>
  </si>
  <si>
    <t>1.6</t>
  </si>
  <si>
    <t>Gradul de vizibilitate a Monitorului Independent în mass-media:</t>
  </si>
  <si>
    <t>Experiența monitorului independent în activități similare</t>
  </si>
  <si>
    <t>Se verifică: aparițiile în mass-media ale Monitorului Independent, pentru a stabili gradul de vizibilitate al acestuia.</t>
  </si>
  <si>
    <t xml:space="preserve">•	Cererea de finanțare
•	CV și fișe de post </t>
  </si>
  <si>
    <t xml:space="preserve">•	Cererea de finanțare
•	CV și fișe de post 
•	Documente justificative </t>
  </si>
  <si>
    <t>•	Cererea de finanțare</t>
  </si>
  <si>
    <t xml:space="preserve">•	Cererea de finanțare
•	Documente justificative </t>
  </si>
  <si>
    <t>Documente verificate:
•	Cererea de finanțare
•	Documente justificative pentru fundamentarea costurilor: statistici oficiale, costuri istorice, analiză piață, rezultatele unei cercetări de piaţă efectuate de solicitant, minim două oferte de preţ, etc.</t>
  </si>
  <si>
    <t>Anexa II</t>
  </si>
  <si>
    <t>Se va evalua dacă proiectul și activitățile sale se încadrează în investițiile susținute în cadrul apelului de proiecte PRNV/2025/PI/1</t>
  </si>
  <si>
    <r>
      <t xml:space="preserve">a.	Minim 1 expert  tehnic  - cu experiență dovedită în întocmire/verificare documentație tehnică, monitorizare lucrări pentru un număr de proiecte </t>
    </r>
    <r>
      <rPr>
        <b/>
        <sz val="11"/>
        <rFont val="Calibri"/>
        <family val="2"/>
        <scheme val="minor"/>
      </rPr>
      <t>≥ 5</t>
    </r>
  </si>
  <si>
    <t xml:space="preserve">Se verifică: 
•	dacă valorile completate în cererea de finanțare sunt corelate cu prevederile GHIDUL SOLICITANTULUI;
•	dacă sunt respectate limitele procentuale și/sau valorice, inclusiv valoarea minimă și maximă eligibilă a proiectului, în conformitate cu  prevederile din GHIDUL SOLICITANTULUI;
•	dacă bugetul este complet şi corelat cu activitățile prevăzute, cu resursele materiale implicate în realizarea proiectului, cu indicatorii asumați și cu calendarul de realizare;
•	dacă bugetul este corelat cu sursele de finanțare;
Se va avea în vedere  ca valoarea eligibilă a proiectului să se încadrează în limitele alocării priorității stabilită prin Ghidul Solicitantului de finanțare.
</t>
  </si>
  <si>
    <t>Capacitatea operațională a Monitorului Independent</t>
  </si>
  <si>
    <t>3.</t>
  </si>
  <si>
    <t>Capacitate Monitor independent</t>
  </si>
  <si>
    <t>Expert financiar</t>
  </si>
  <si>
    <t>Experiența în management de proiect</t>
  </si>
  <si>
    <t xml:space="preserve">b.	Minim 1 expert  - cu experiență dovedită în organizarea, coordonarea și/sau implementarea  unor activități de comunicarea și cooperare inter-instituțională și cu societatea civilă, pentru un număr   4 proiecte </t>
  </si>
  <si>
    <r>
      <t xml:space="preserve">b.	Minim 1 expert  tehnic  - cu experiență dovedită în întocmire/verificare documentație tehnică, monitorizare lucrări pentru un număr de </t>
    </r>
    <r>
      <rPr>
        <b/>
        <sz val="11"/>
        <rFont val="Calibri"/>
        <family val="2"/>
        <scheme val="minor"/>
      </rPr>
      <t>4</t>
    </r>
    <r>
      <rPr>
        <sz val="11"/>
        <rFont val="Calibri"/>
        <family val="2"/>
        <scheme val="minor"/>
      </rPr>
      <t xml:space="preserve"> proiecte </t>
    </r>
  </si>
  <si>
    <r>
      <t xml:space="preserve">c.	Minim 1 expert  tehnic  - cu experiență dovedită în întocmire/verificare documentație tehnică, monitorizare lucrări pentru un număr de </t>
    </r>
    <r>
      <rPr>
        <b/>
        <sz val="11"/>
        <rFont val="Calibri"/>
        <family val="2"/>
        <scheme val="minor"/>
      </rPr>
      <t>3</t>
    </r>
    <r>
      <rPr>
        <sz val="11"/>
        <rFont val="Calibri"/>
        <family val="2"/>
        <scheme val="minor"/>
      </rPr>
      <t xml:space="preserve"> proiecte </t>
    </r>
  </si>
  <si>
    <t xml:space="preserve">c.	Minim 1 expert  - cu experiență dovedită în organizarea, coordonarea și/sau implementarea  unor activități de comunicarea și cooperare inter-instituțională și cu societatea civilă, pentru un număr   3 proiecte </t>
  </si>
  <si>
    <t xml:space="preserve">d.	Minim 1 expert  - cu experiență dovedită în organizarea, coordonarea și/sau implementarea  unor activități de comunicarea și cooperare inter-instituțională și cu societatea civilă, pentru un număr   2 proiecte </t>
  </si>
  <si>
    <r>
      <t xml:space="preserve">d.	Minim 1 expert  tehnic  - cu experiență dovedită în întocmire/verificare documentație tehnică, monitorizare lucrări pentru un număr de </t>
    </r>
    <r>
      <rPr>
        <b/>
        <sz val="11"/>
        <rFont val="Calibri"/>
        <family val="2"/>
        <scheme val="minor"/>
      </rPr>
      <t>2</t>
    </r>
    <r>
      <rPr>
        <sz val="11"/>
        <rFont val="Calibri"/>
        <family val="2"/>
        <scheme val="minor"/>
      </rPr>
      <t xml:space="preserve"> proiecte </t>
    </r>
  </si>
  <si>
    <t xml:space="preserve">a.	Este demonstrată experiența solicitantului în implementarea de proiecte cu finanțare europeană, națională sau din bugetul propriu prin implicarea în derularea/implementarea a minim 5 proiecte </t>
  </si>
  <si>
    <t>a.	Este/a fost implicat în minim 2 acțiuni publice</t>
  </si>
  <si>
    <t>b.	Este/ a fost implicat intr-o acțiune publică</t>
  </si>
  <si>
    <t>c.	Nu a fost implicat în acțiuni publice</t>
  </si>
  <si>
    <t>Se verifică: dacă este demonstrat gradul de implicare a Monitorului Independent în acțiuni publice la nivelul societății civile.
Este necesar ca solicitanții de finanțare să prezinte experiența privind sensibilizarea publicului și/sau modalitatea în care grupul țintă al  beneficiarului din cadrul apelului PRNV/2025/113/1 care implementează Pactul de Integritate este implicat și informat asupra monitorizării achizițiilor proiectului.
Prin acțiune publică, se înțelege interecțiunea între societatea civilă și organizațiile nonguvernamentale, realizată în corelare cu rolurile și activitățile organizațiilor nonguvernamentale. Ca de exemplu, dar nu limitat la următoarele: 
a.	Reprezentarea intereselor unor actori ai societății civile în relația cu autoritățile publice sau cu alte sectoare ale societății
b.	Mobilizarea actorilor societății civile în vederea creșterii gradului de conștientizare a acțiunilor lor 
c.	Monitorizarea performanțelor acțiunilor publice 
d.	Dezvoltarea de acțiuni sociale pentru sporirea bunăstării generale a societății civile.
e.	Etc. 
Spre exemplificare, se vor puncta acțiuni publice de tipul:  organizarea  de consultări publice, organizarea de mese rotunde, organizarea de evenimente comunitare pentru informarea și colectarea opiniilor cetățenilor etc.</t>
  </si>
  <si>
    <t xml:space="preserve">b. Resursele materiale și umane sunt parțial definite și sunt parțial adecvate pentru implementarea proiectului </t>
  </si>
  <si>
    <r>
      <t xml:space="preserve">b.	Minim 1 expert  financiar  - cu experiență dovedită în management financiar pentru un număr  de </t>
    </r>
    <r>
      <rPr>
        <b/>
        <sz val="11"/>
        <rFont val="Calibri"/>
        <family val="2"/>
        <scheme val="minor"/>
      </rPr>
      <t>4</t>
    </r>
    <r>
      <rPr>
        <sz val="11"/>
        <rFont val="Calibri"/>
        <family val="2"/>
        <scheme val="minor"/>
      </rPr>
      <t xml:space="preserve"> proiecte </t>
    </r>
  </si>
  <si>
    <r>
      <t xml:space="preserve">c.	Minim 1 expert  financiar  - cu experiență dovedită în management financiar  pentru un număr  de </t>
    </r>
    <r>
      <rPr>
        <b/>
        <sz val="11"/>
        <rFont val="Calibri"/>
        <family val="2"/>
        <scheme val="minor"/>
      </rPr>
      <t>3</t>
    </r>
    <r>
      <rPr>
        <sz val="11"/>
        <rFont val="Calibri"/>
        <family val="2"/>
        <scheme val="minor"/>
      </rPr>
      <t xml:space="preserve"> proiecte</t>
    </r>
  </si>
  <si>
    <r>
      <t xml:space="preserve">d.	Minim 1 expert  financiar  - cu experiență dovedită în management financiar pentru un număr  de </t>
    </r>
    <r>
      <rPr>
        <b/>
        <sz val="11"/>
        <rFont val="Calibri"/>
        <family val="2"/>
        <scheme val="minor"/>
      </rPr>
      <t>2</t>
    </r>
    <r>
      <rPr>
        <sz val="11"/>
        <rFont val="Calibri"/>
        <family val="2"/>
        <scheme val="minor"/>
      </rPr>
      <t xml:space="preserve"> proiecte </t>
    </r>
  </si>
  <si>
    <t xml:space="preserve">a. Minim 1 expert  financiar  - cu experiență dovedită în management financiar pentru un număr de 1 proiecte  </t>
  </si>
  <si>
    <t>4.</t>
  </si>
  <si>
    <t>6.</t>
  </si>
  <si>
    <t>Bugetul proiectului</t>
  </si>
  <si>
    <t xml:space="preserve">Proiectul și activitățile				</t>
  </si>
  <si>
    <t>Se verifică: experiența expertului tehnic în domeniul relevant proiectului, inclusiv studii de specialitate, certificări și implicarea anterioară în proiecte similare, precum și relevanța activităților desfășurate în raport cu cerințele proiectului.</t>
  </si>
  <si>
    <t>Se verifică: experiența expertului în comunicare publică, cooperare inter-instituțională și relații publice, inclusiv organizarea de evenimente, elaborarea și implementarea strategiilor de comunicare, și capacitatea de a interacționa eficient cu părțile interesate.</t>
  </si>
  <si>
    <t>Se verifică: experiența expertului în domeniul achizițiilor publice, inclusiv cunoașterea legislației naționale și europene, aplicarea procedurilor specifice, și participarea în mod direct la derularea proceselor de achiziție în proiecte similare.</t>
  </si>
  <si>
    <t>Se verifică:  experiența expertului financiar în gestionarea bugetelor, monitorizarea cheltuielilor, raportare financiară și respectarea procedurilor contabile conforme cu legislația aplicabilă și cerințele finanțatorului.</t>
  </si>
  <si>
    <t>Se verifică: experiența în management de proiect, coordonarea echipelor, planificarea și monitorizarea activităților, asigurarea respectării termenelor și obiectivelor, precum și capacitatea de a gestiona eficient resursele disponibile a monitorului independent</t>
  </si>
  <si>
    <t>Se verifică:  dacă resursele materiale și umane propuse sunt clar definite, corespunzătoare și suficiente pentru implementarea proiectului, în conformitate cu cerințele din ghidul solicitantului; se evaluează gradul de adecvare și detaliere a acestora, precum și relevanța lor pentru activitățile asumate în proiect.</t>
  </si>
  <si>
    <t>Se verifică: dacă componența echipei de proiect și resursele materiale și umane puse la dispoziție de solicitantul de finanțare în vederea implementării Pactului de Integritate sunt clar definite și sunt adecvate, dacă demonstrează capacitatea de implementare a Pactului de integritate.</t>
  </si>
  <si>
    <t>Se verifică: experiența expertului financiar în gestionarea bugetelor, monitorizarea cheltuielilor, raportare financiară și respectarea procedurilor contabile conforme cu legislația aplicabilă și cerințele finanțatorului.</t>
  </si>
  <si>
    <t>Se verifică: dacă este demonstrată minim o experiență a solicitantului de finanțare (entitatea solicitantă)  în domeniul pactelor de integritate/ în derularea unor activități având ca temă anticorupția/conflictul de interese și experiență  în verificarea achizițiilor publice sau al domeniilor conexe printr-un document (contract, acord, memorandum, etc)</t>
  </si>
  <si>
    <t>a. Solicitantul de finanțare face dovada că are experiență în domeniul pactelor de integritate/ în derularea unor activități având ca temă anticorupția/conflictul de interese și experiență  în verificarea achizițiilor publice sau al domeniilor conexe.</t>
  </si>
  <si>
    <r>
      <t xml:space="preserve">b. Solicitantul de finanțare </t>
    </r>
    <r>
      <rPr>
        <b/>
        <sz val="11"/>
        <rFont val="Calibri"/>
        <family val="2"/>
        <scheme val="minor"/>
      </rPr>
      <t>NU face</t>
    </r>
    <r>
      <rPr>
        <sz val="11"/>
        <rFont val="Calibri"/>
        <family val="2"/>
        <scheme val="minor"/>
      </rPr>
      <t xml:space="preserve"> dovada că are  experiență în domeniul pactelor de integritate/ în derularea unor activități având ca temă anticorupția//conflictul de interese și experiență  în verificarea achizițiilor publice sau al domeniilor conexe.</t>
    </r>
  </si>
  <si>
    <r>
      <t xml:space="preserve">c.	Minim 1 expert  în domeniul achizițiilor publice  - cu experiență dovedită în realizarea/verificarea/ monitorizarea </t>
    </r>
    <r>
      <rPr>
        <b/>
        <sz val="11"/>
        <rFont val="Calibri"/>
        <family val="2"/>
        <scheme val="minor"/>
      </rPr>
      <t xml:space="preserve">minim 3 proceduri de atribuire </t>
    </r>
  </si>
  <si>
    <r>
      <t xml:space="preserve">a.	Minim 1 expert  în domeniul achizițiilor publice  - cu experiență dovedită în realizarea/verificarea/monitorizarea unui număr de proceduri de atribuire  </t>
    </r>
    <r>
      <rPr>
        <b/>
        <sz val="11"/>
        <rFont val="Calibri"/>
        <family val="2"/>
        <scheme val="minor"/>
      </rPr>
      <t>≥ 6</t>
    </r>
  </si>
  <si>
    <r>
      <t xml:space="preserve">b.	Minim 1 expert  în domeniul achizițiilor publice  - cu experiență dovedită în realizarea/verificarea/ monitorizarea </t>
    </r>
    <r>
      <rPr>
        <b/>
        <sz val="11"/>
        <rFont val="Calibri"/>
        <family val="2"/>
        <scheme val="minor"/>
      </rPr>
      <t xml:space="preserve">4 sau 5 proceduri de atribuire </t>
    </r>
  </si>
  <si>
    <r>
      <t xml:space="preserve">a.	Minim 1 expert  financiar  - cu experiență dovedită  în management financiar  pentru un număr de proiecte   </t>
    </r>
    <r>
      <rPr>
        <b/>
        <sz val="11"/>
        <rFont val="Calibri"/>
        <family val="2"/>
        <scheme val="minor"/>
      </rPr>
      <t>≥ 5  proiecte</t>
    </r>
  </si>
  <si>
    <t>b. Echipa propusă a monitoriza Pactul de Integritate este compusă din 5 experți (din care minim 1  expert tehnic, 1 expert în comunicare și cooperare inter-instituțională și cu societatea civilă, 1 expert achizitii publice, 1 expert financiar, 1 manager/coordonator de proiect)</t>
  </si>
  <si>
    <t>a. Echipa propusă a monitoriza Pactul de Integritate este compusă din mai mult 5 experți (din care minim 1  expert tehnic, 1 expert în comunicare și cooperare inter-instituțională și cu societatea civilă, 1 expert achizitii publice, 1 expert financiar, 1 manager/coordonator de proiect)</t>
  </si>
  <si>
    <t>Se verifică:  dacă componența echipei de proiect și resursele  umane puse la dispoziție de solicitantul de finanțare în vederea implementării Pactului de Integritate sunt clar definite și sunt adecvate, dacă demonstrează capacitatea de implementare a Pactului de integritate.</t>
  </si>
  <si>
    <t xml:space="preserve">Bugetul proiectului:
a. este corect completat, respectă categoriile si plafoanele  de cheltuieli eligibile și neeligibile  conform Anexei V la GHIDUL SOLICITANTULUI;
b. este corelat cu activitățile prevăzute, cu resursele materiale implicate în realizarea proiectului, cu sursele de finanțare, cu indicatorii asumați și cu calendarul de realizare;
c. se încadrează în limitele valorilor minime și maxime eligibile din cadrul ghidului solicitantului de finanțare;
</t>
  </si>
  <si>
    <t>Bugetul proiectului:
a. nu este corect completat, nu espectă categoriile si plafoanele de cheltuieli eligibile și neeligibile  conform Anexei V la GHIDUL SOLICITANTULUI;
b. nu este corelat cu activitățile prevăzute, cu resursele materiale implicate în realizarea proiectului, cu sursele de finanțare, cu indicatorii asumați și cu calendarul de realizare;
c. nu se încadrează în limitele valorilor minime și maxime eligibile din cadrul ghidului solicitantului de finanțare;</t>
  </si>
  <si>
    <t>2.1</t>
  </si>
  <si>
    <t>2.2</t>
  </si>
  <si>
    <t>2.3</t>
  </si>
  <si>
    <t>2.4</t>
  </si>
  <si>
    <t>2.5</t>
  </si>
  <si>
    <t>2.6</t>
  </si>
  <si>
    <t>a. Echipa propusă a monitoriza Pactul de Integritate este compusă din minim 4 experți</t>
  </si>
  <si>
    <t>b. Echipa propusă a monitoriza Pactul de Integritate este compusă din mai puțin de 4 experți</t>
  </si>
  <si>
    <t>a. Minim 1 expert  tehnic  - cu experiență dovedită în întocmire/verificare documentație tehnică, monitorizare lucrări pentru un număr de 1 proiecte</t>
  </si>
  <si>
    <t xml:space="preserve">b.	Minim 1 expert  tehnic  - fără experiență dovedită în întocmire/verificare documentație tehnică, monitorizare lucrări </t>
  </si>
  <si>
    <t xml:space="preserve">a. Minim 1 expert  - cu experiență dovedită în organizarea, coordonarea și/sau implementarea  unor activități de comunicarea și cooperare inter-instituțională și cu societatea civilă, pentru un număr  de 1 proiecte </t>
  </si>
  <si>
    <t>b. Minim 1 expert   -  fără experiență dovedită  în organizarea, coordonarea și/sau implementarea  unor activități de comunicarea și cooperare inter-instituțională și cu societatea civilă</t>
  </si>
  <si>
    <t>b.Minim 1 expert  în domeniul achizițiilor publice  - fără experiență dovedită în realizarea/verificarea/ monitorizarea unei proceduri de atribuire</t>
  </si>
  <si>
    <t>b. Minim 1 expert  financiar  -  fără experiență dovedită în management financiar</t>
  </si>
  <si>
    <t>a. Este demonstrată experiența solicitantului în implementarea de proiecte cu finanțare europeană, națională sau din bugetul propriu prin implicarea în derularea/implementarea a minim 1 proiect</t>
  </si>
  <si>
    <t>b. Solicitantul de finanțare nu are experineță în managementul de proiect.</t>
  </si>
  <si>
    <t xml:space="preserve">b.	Este demonstrată experiența solicitantului în implementarea de proiecte cu finanțare europeană, națională sau din bugetul propriu prin implicarea în derularea/implementarea a minim 4 proiecte </t>
  </si>
  <si>
    <t xml:space="preserve">c.	Este demonstrată experiența solicitantului în implementarea de proiecte cu finanțare europeană, națională sau din bugetul propriu prin implicarea în derularea/implementarea a minim 3 proiecte </t>
  </si>
  <si>
    <t xml:space="preserve">d.	Este demonstrată experiența solicitantului în implementarea de proiecte cu finanțare europeană, națională sau din bugetul propriu prin implicarea în derularea/implementarea a minim 2 proiecte </t>
  </si>
  <si>
    <t>a.	Minim 1 expert  în domeniul achizițiilor publice  - cu experiență dovedită în realizarea/verificarea/ monitorizarea unei proceduri de atribuire</t>
  </si>
  <si>
    <t xml:space="preserve">a. Proiectul și activitățile sunt în concordanță cu acțiunile sprijinite prin prezentul apel de proiecte, în conformitate cu prevederile Ghidului Solicitantului. 					</t>
  </si>
  <si>
    <t xml:space="preserve">b. Proiectul și activitățile nu sunt în concordanță cu acțiunile sprijinite prin prezentul apel de proiecte, în conformitate cu prevederile Ghidului Solicitantului. 	</t>
  </si>
  <si>
    <t>a. Solicitantul justifică temeinic și probează cu documente relevante respectarea condițiilor cu privire la principiile orizontale conform Ghidului solicitantului.</t>
  </si>
  <si>
    <t>b. Solicitantul nu justifică temeinic și probează cu documente relevante respectarea condițiilor cu privire la principiile orizontale conform Ghidului solicitantului.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</si>
</sst>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40">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4" fillId="2" borderId="1" applyNumberFormat="0" applyAlignment="0" applyProtection="0"/>
    <xf numFmtId="0" fontId="2" fillId="0" borderId="0"/>
    <xf numFmtId="0" fontId="3" fillId="0" borderId="0"/>
    <xf numFmtId="0" fontId="12" fillId="0" borderId="0" applyNumberFormat="0" applyFill="0" applyBorder="0" applyAlignment="0" applyProtection="0"/>
    <xf numFmtId="0" fontId="14" fillId="0" borderId="0" applyNumberFormat="0" applyFill="0" applyBorder="0" applyAlignment="0" applyProtection="0"/>
    <xf numFmtId="0" fontId="13" fillId="2" borderId="1" applyNumberFormat="0" applyAlignment="0" applyProtection="0"/>
    <xf numFmtId="0" fontId="3" fillId="0" borderId="0"/>
  </cellStyleXfs>
  <cellXfs count="135">
    <xf numFmtId="0" fontId="0" fillId="0" borderId="0" xfId="0"/>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2" xfId="0" applyFont="1" applyFill="1" applyBorder="1" applyAlignment="1">
      <alignment horizontal="left" vertical="center"/>
    </xf>
    <xf numFmtId="0" fontId="0" fillId="5" borderId="0" xfId="0" applyFill="1" applyAlignment="1">
      <alignment vertical="center"/>
    </xf>
    <xf numFmtId="0" fontId="0" fillId="5" borderId="0" xfId="0" applyFill="1"/>
    <xf numFmtId="0" fontId="0" fillId="0" borderId="2" xfId="0" applyBorder="1" applyAlignment="1">
      <alignment horizontal="center" vertical="center"/>
    </xf>
    <xf numFmtId="0" fontId="9" fillId="0" borderId="2" xfId="0" applyFont="1" applyBorder="1" applyAlignment="1">
      <alignment horizontal="left" vertical="center"/>
    </xf>
    <xf numFmtId="0" fontId="4" fillId="3" borderId="2" xfId="0" applyFont="1" applyFill="1" applyBorder="1" applyAlignment="1">
      <alignment horizontal="left" vertical="center" wrapText="1"/>
    </xf>
    <xf numFmtId="0" fontId="0" fillId="4" borderId="2" xfId="0" applyFill="1" applyBorder="1" applyAlignment="1">
      <alignment horizontal="left" vertical="center"/>
    </xf>
    <xf numFmtId="0" fontId="0" fillId="5" borderId="0" xfId="0" applyFill="1" applyAlignment="1">
      <alignment horizontal="left" vertical="center"/>
    </xf>
    <xf numFmtId="0" fontId="6" fillId="4" borderId="2" xfId="0" applyFont="1" applyFill="1" applyBorder="1" applyAlignment="1">
      <alignment horizontal="left" vertical="center"/>
    </xf>
    <xf numFmtId="0" fontId="0" fillId="5" borderId="0" xfId="0" applyFill="1" applyAlignment="1">
      <alignment horizontal="center" vertical="center"/>
    </xf>
    <xf numFmtId="0" fontId="4" fillId="3" borderId="10" xfId="0" applyFont="1" applyFill="1" applyBorder="1" applyAlignment="1">
      <alignment horizontal="center" vertical="center" wrapText="1"/>
    </xf>
    <xf numFmtId="0" fontId="4" fillId="3" borderId="12" xfId="1" applyFill="1" applyBorder="1" applyAlignment="1">
      <alignment horizontal="center" vertical="center" wrapText="1"/>
    </xf>
    <xf numFmtId="0" fontId="4" fillId="3" borderId="13" xfId="1" applyFill="1" applyBorder="1" applyAlignment="1">
      <alignment horizontal="left" vertical="center" wrapText="1"/>
    </xf>
    <xf numFmtId="0" fontId="4" fillId="3" borderId="13" xfId="1" applyNumberFormat="1" applyFill="1" applyBorder="1" applyAlignment="1">
      <alignment horizontal="center" vertical="center" wrapText="1"/>
    </xf>
    <xf numFmtId="0" fontId="4" fillId="3" borderId="13" xfId="1" applyNumberFormat="1" applyFill="1" applyBorder="1" applyAlignment="1">
      <alignment horizontal="left" vertical="center" wrapText="1"/>
    </xf>
    <xf numFmtId="0" fontId="4" fillId="3" borderId="14" xfId="1" applyNumberFormat="1" applyFill="1" applyBorder="1" applyAlignment="1">
      <alignment horizontal="left" vertical="center" wrapText="1"/>
    </xf>
    <xf numFmtId="0" fontId="9" fillId="0" borderId="3" xfId="0" applyFont="1" applyBorder="1" applyAlignment="1">
      <alignment horizontal="left" vertical="center" wrapText="1"/>
    </xf>
    <xf numFmtId="0" fontId="6" fillId="4" borderId="5" xfId="0" applyFont="1" applyFill="1" applyBorder="1" applyAlignment="1">
      <alignment horizontal="left" vertical="center" wrapText="1"/>
    </xf>
    <xf numFmtId="0" fontId="5" fillId="4" borderId="5" xfId="0" applyFont="1" applyFill="1" applyBorder="1" applyAlignment="1">
      <alignment horizontal="center" vertical="center"/>
    </xf>
    <xf numFmtId="49" fontId="5" fillId="4" borderId="20" xfId="0" applyNumberFormat="1" applyFont="1" applyFill="1" applyBorder="1" applyAlignment="1">
      <alignment horizontal="center" vertical="center"/>
    </xf>
    <xf numFmtId="0" fontId="6" fillId="4" borderId="21" xfId="0" applyFont="1" applyFill="1" applyBorder="1" applyAlignment="1">
      <alignment horizontal="left" vertical="center" wrapText="1"/>
    </xf>
    <xf numFmtId="0" fontId="9" fillId="0" borderId="3" xfId="0" applyFont="1" applyBorder="1" applyAlignment="1">
      <alignment horizontal="center" vertical="center" wrapText="1"/>
    </xf>
    <xf numFmtId="0" fontId="6" fillId="4" borderId="21" xfId="0" applyFont="1" applyFill="1" applyBorder="1" applyAlignment="1">
      <alignment horizontal="center" vertical="center" wrapText="1"/>
    </xf>
    <xf numFmtId="0" fontId="5" fillId="0" borderId="2" xfId="0" applyFont="1" applyBorder="1" applyAlignment="1">
      <alignment horizontal="center" vertical="center"/>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5" borderId="0" xfId="0" applyFont="1" applyFill="1" applyAlignment="1">
      <alignment horizontal="left" vertical="center"/>
    </xf>
    <xf numFmtId="0" fontId="5" fillId="5" borderId="0" xfId="0" applyFont="1" applyFill="1" applyAlignment="1">
      <alignment horizontal="center" vertical="center"/>
    </xf>
    <xf numFmtId="0" fontId="6" fillId="4" borderId="0" xfId="0" applyFont="1" applyFill="1" applyAlignment="1">
      <alignment horizontal="center" vertical="center" wrapText="1"/>
    </xf>
    <xf numFmtId="0" fontId="6" fillId="4" borderId="27" xfId="0" applyFont="1" applyFill="1" applyBorder="1" applyAlignment="1">
      <alignment horizontal="center" vertical="center" wrapText="1"/>
    </xf>
    <xf numFmtId="0" fontId="6" fillId="4" borderId="4" xfId="0" applyFont="1" applyFill="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xf>
    <xf numFmtId="0" fontId="9" fillId="0" borderId="34" xfId="0" applyFont="1" applyBorder="1" applyAlignment="1">
      <alignment horizontal="left" vertical="center" wrapText="1"/>
    </xf>
    <xf numFmtId="0" fontId="9" fillId="0" borderId="7" xfId="0" applyFont="1" applyBorder="1" applyAlignment="1">
      <alignment horizontal="center" vertical="center" wrapText="1"/>
    </xf>
    <xf numFmtId="0" fontId="4" fillId="3" borderId="24" xfId="0" applyFont="1" applyFill="1" applyBorder="1" applyAlignment="1">
      <alignment horizontal="left" vertical="center" wrapText="1"/>
    </xf>
    <xf numFmtId="0" fontId="4" fillId="3" borderId="35" xfId="0" applyFont="1" applyFill="1" applyBorder="1" applyAlignment="1">
      <alignment horizontal="left" vertical="center" wrapText="1"/>
    </xf>
    <xf numFmtId="0" fontId="6" fillId="4"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6" fillId="4"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0" borderId="5" xfId="0" applyFont="1" applyBorder="1" applyAlignment="1">
      <alignment horizontal="center" vertical="center" wrapText="1"/>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49" fontId="6" fillId="4" borderId="15" xfId="0" applyNumberFormat="1" applyFont="1" applyFill="1" applyBorder="1" applyAlignment="1">
      <alignment horizontal="center" vertical="center" wrapText="1"/>
    </xf>
    <xf numFmtId="49" fontId="6" fillId="4" borderId="27"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22" xfId="0" applyFont="1" applyFill="1" applyBorder="1" applyAlignment="1">
      <alignment horizontal="center" vertical="center" wrapText="1"/>
    </xf>
    <xf numFmtId="49" fontId="6" fillId="4" borderId="3" xfId="0" applyNumberFormat="1" applyFont="1" applyFill="1" applyBorder="1" applyAlignment="1">
      <alignment horizontal="center" vertical="center" wrapText="1"/>
    </xf>
    <xf numFmtId="49" fontId="6" fillId="4" borderId="4" xfId="0" applyNumberFormat="1" applyFont="1" applyFill="1" applyBorder="1" applyAlignment="1">
      <alignment horizontal="center" vertical="center" wrapText="1"/>
    </xf>
    <xf numFmtId="49" fontId="6" fillId="4" borderId="5" xfId="0" applyNumberFormat="1" applyFont="1" applyFill="1" applyBorder="1" applyAlignment="1">
      <alignment horizontal="center"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2" fillId="0" borderId="17" xfId="0" applyFont="1" applyBorder="1" applyAlignment="1">
      <alignment horizontal="left" vertical="center"/>
    </xf>
    <xf numFmtId="0" fontId="2" fillId="0" borderId="19" xfId="0" applyFont="1" applyBorder="1" applyAlignment="1">
      <alignment horizontal="left" vertic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0" fillId="0" borderId="0" xfId="0" applyFont="1" applyAlignment="1">
      <alignment horizontal="right" vertical="center" wrapText="1"/>
    </xf>
    <xf numFmtId="0" fontId="10" fillId="0" borderId="0" xfId="0" applyFont="1" applyAlignment="1">
      <alignment horizontal="center" vertical="distributed" wrapText="1"/>
    </xf>
    <xf numFmtId="0" fontId="4" fillId="3" borderId="2" xfId="0" applyFont="1" applyFill="1" applyBorder="1" applyAlignment="1">
      <alignment horizontal="center" vertical="distributed" wrapText="1"/>
    </xf>
    <xf numFmtId="0" fontId="4" fillId="3" borderId="2" xfId="0" applyFont="1" applyFill="1" applyBorder="1" applyAlignment="1">
      <alignment horizontal="left" vertical="center" wrapText="1"/>
    </xf>
    <xf numFmtId="49" fontId="5" fillId="4" borderId="3" xfId="0" applyNumberFormat="1" applyFont="1" applyFill="1" applyBorder="1" applyAlignment="1">
      <alignment horizontal="center" vertical="center"/>
    </xf>
    <xf numFmtId="49" fontId="5" fillId="4" borderId="4" xfId="0" applyNumberFormat="1" applyFont="1" applyFill="1" applyBorder="1" applyAlignment="1">
      <alignment horizontal="center" vertical="center"/>
    </xf>
    <xf numFmtId="0" fontId="9" fillId="0" borderId="2" xfId="0" applyFont="1" applyBorder="1" applyAlignment="1">
      <alignment horizontal="left" vertical="center" wrapText="1"/>
    </xf>
    <xf numFmtId="49" fontId="5" fillId="4" borderId="5" xfId="0" applyNumberFormat="1" applyFont="1" applyFill="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5" fillId="4" borderId="2" xfId="0" applyFont="1" applyFill="1" applyBorder="1" applyAlignment="1">
      <alignment horizontal="center" vertical="center" wrapText="1"/>
    </xf>
    <xf numFmtId="0" fontId="0" fillId="0" borderId="24" xfId="0" applyBorder="1" applyAlignment="1">
      <alignment horizontal="left" vertical="center" wrapText="1"/>
    </xf>
    <xf numFmtId="0" fontId="0" fillId="0" borderId="4" xfId="0"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49" fontId="6" fillId="4" borderId="23" xfId="0" applyNumberFormat="1" applyFont="1" applyFill="1" applyBorder="1" applyAlignment="1">
      <alignment horizontal="center" vertical="center" wrapTex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6" fillId="4" borderId="30" xfId="0" applyFont="1" applyFill="1" applyBorder="1" applyAlignment="1">
      <alignment horizontal="left" vertical="center" wrapText="1"/>
    </xf>
    <xf numFmtId="0" fontId="6" fillId="4" borderId="32" xfId="0" applyFont="1" applyFill="1" applyBorder="1" applyAlignment="1">
      <alignment horizontal="left" vertical="center" wrapText="1"/>
    </xf>
    <xf numFmtId="0" fontId="0" fillId="5" borderId="0" xfId="0" applyFill="1" applyAlignment="1">
      <alignment horizontal="left" vertical="center" wrapText="1"/>
    </xf>
    <xf numFmtId="0" fontId="0" fillId="5" borderId="0" xfId="0" applyFill="1" applyAlignment="1">
      <alignment horizontal="left" vertical="center"/>
    </xf>
    <xf numFmtId="0" fontId="5" fillId="5" borderId="0" xfId="0" applyFont="1" applyFill="1" applyAlignment="1">
      <alignment horizontal="center" vertical="center" wrapText="1"/>
    </xf>
    <xf numFmtId="0" fontId="9" fillId="5" borderId="0" xfId="0" applyFont="1" applyFill="1" applyAlignment="1">
      <alignment horizontal="left" vertical="center" wrapText="1"/>
    </xf>
    <xf numFmtId="0" fontId="3" fillId="0" borderId="2" xfId="0" applyFont="1" applyBorder="1" applyAlignment="1">
      <alignment horizontal="left" vertical="center" wrapText="1"/>
    </xf>
    <xf numFmtId="0" fontId="3" fillId="0" borderId="11" xfId="0" applyFont="1" applyBorder="1" applyAlignment="1">
      <alignment horizontal="left" vertical="center" wrapText="1"/>
    </xf>
    <xf numFmtId="0" fontId="5" fillId="4" borderId="19" xfId="0" applyFont="1" applyFill="1" applyBorder="1" applyAlignment="1">
      <alignment horizontal="center" vertical="center" wrapText="1"/>
    </xf>
    <xf numFmtId="0" fontId="5" fillId="4" borderId="31" xfId="0" applyFont="1" applyFill="1" applyBorder="1" applyAlignment="1">
      <alignment horizontal="center" vertical="center" wrapText="1"/>
    </xf>
    <xf numFmtId="0" fontId="0" fillId="0" borderId="2" xfId="0"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0" xfId="0" applyFont="1" applyAlignment="1">
      <alignment horizontal="center" vertical="center" wrapText="1"/>
    </xf>
    <xf numFmtId="0" fontId="9" fillId="0" borderId="22"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6" xfId="0" applyFont="1" applyBorder="1" applyAlignment="1">
      <alignment horizontal="center" vertical="center" wrapText="1"/>
    </xf>
    <xf numFmtId="49" fontId="6" fillId="4" borderId="17" xfId="0" applyNumberFormat="1" applyFont="1" applyFill="1" applyBorder="1" applyAlignment="1">
      <alignment horizontal="center" vertical="center" wrapText="1"/>
    </xf>
    <xf numFmtId="49" fontId="6" fillId="4" borderId="0" xfId="0" applyNumberFormat="1" applyFont="1" applyFill="1" applyAlignment="1">
      <alignment horizontal="center" vertical="center" wrapText="1"/>
    </xf>
    <xf numFmtId="49" fontId="6" fillId="4" borderId="22" xfId="0" applyNumberFormat="1" applyFont="1" applyFill="1" applyBorder="1" applyAlignment="1">
      <alignment horizontal="center" vertical="center" wrapText="1"/>
    </xf>
    <xf numFmtId="0" fontId="9" fillId="0" borderId="38" xfId="0" applyFont="1" applyBorder="1" applyAlignment="1">
      <alignment horizontal="left" vertical="center" wrapText="1"/>
    </xf>
    <xf numFmtId="0" fontId="9" fillId="0" borderId="39" xfId="0" applyFont="1" applyBorder="1" applyAlignment="1">
      <alignment horizontal="left" vertical="center" wrapText="1"/>
    </xf>
    <xf numFmtId="0" fontId="6" fillId="4" borderId="19"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9" fillId="0" borderId="18"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37" xfId="0" applyFont="1" applyBorder="1" applyAlignment="1">
      <alignment horizontal="center" vertical="center" wrapText="1"/>
    </xf>
    <xf numFmtId="0" fontId="3" fillId="0" borderId="2" xfId="0" applyFont="1" applyBorder="1" applyAlignment="1" applyProtection="1">
      <alignment horizontal="center" vertical="center" wrapText="1"/>
      <protection locked="0"/>
    </xf>
    <xf numFmtId="49" fontId="6" fillId="0" borderId="28" xfId="0" applyNumberFormat="1" applyFont="1" applyBorder="1" applyAlignment="1">
      <alignment horizontal="center" vertical="center" wrapText="1"/>
    </xf>
    <xf numFmtId="49" fontId="6" fillId="0" borderId="27" xfId="0" applyNumberFormat="1" applyFont="1" applyBorder="1" applyAlignment="1">
      <alignment horizontal="center" vertical="center" wrapText="1"/>
    </xf>
    <xf numFmtId="49" fontId="6" fillId="0" borderId="29" xfId="0" applyNumberFormat="1" applyFont="1" applyBorder="1" applyAlignment="1">
      <alignment horizontal="center" vertical="center" wrapText="1"/>
    </xf>
    <xf numFmtId="0" fontId="1" fillId="0" borderId="18" xfId="0" applyFont="1" applyBorder="1" applyAlignment="1">
      <alignment horizontal="left" vertical="center"/>
    </xf>
    <xf numFmtId="0" fontId="0" fillId="0" borderId="0" xfId="0" applyFont="1" applyAlignment="1">
      <alignment horizontal="center" vertical="center"/>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4"/>
  <sheetViews>
    <sheetView tabSelected="1" topLeftCell="A3" zoomScale="85" zoomScaleNormal="85" workbookViewId="0">
      <selection activeCell="B12" sqref="B12"/>
    </sheetView>
  </sheetViews>
  <sheetFormatPr defaultColWidth="8.88671875" defaultRowHeight="14.4" x14ac:dyDescent="0.3"/>
  <cols>
    <col min="1" max="1" width="9" style="16" customWidth="1"/>
    <col min="2" max="2" width="185.44140625" style="9" customWidth="1"/>
    <col min="3" max="3" width="11.6640625" style="16" customWidth="1"/>
    <col min="4" max="4" width="23" style="16" customWidth="1"/>
    <col min="5" max="5" width="63" style="14" customWidth="1"/>
    <col min="6" max="6" width="36.33203125" style="14" customWidth="1"/>
    <col min="7" max="16384" width="8.88671875" style="9"/>
  </cols>
  <sheetData>
    <row r="1" spans="1:6" s="8" customFormat="1" ht="50.4" customHeight="1" x14ac:dyDescent="0.3">
      <c r="A1" s="75" t="s">
        <v>19</v>
      </c>
      <c r="B1" s="76"/>
      <c r="C1" s="76"/>
      <c r="D1" s="76"/>
      <c r="E1" s="76"/>
      <c r="F1" s="76"/>
    </row>
    <row r="2" spans="1:6" ht="18" x14ac:dyDescent="0.3">
      <c r="A2" s="77" t="s">
        <v>47</v>
      </c>
      <c r="B2" s="77"/>
      <c r="C2" s="77"/>
      <c r="D2" s="77"/>
      <c r="E2" s="77"/>
      <c r="F2" s="77"/>
    </row>
    <row r="3" spans="1:6" ht="18" x14ac:dyDescent="0.3">
      <c r="A3" s="78" t="s">
        <v>0</v>
      </c>
      <c r="B3" s="78"/>
      <c r="C3" s="78"/>
      <c r="D3" s="78"/>
      <c r="E3" s="78"/>
      <c r="F3" s="78"/>
    </row>
    <row r="4" spans="1:6" ht="40.200000000000003" customHeight="1" x14ac:dyDescent="0.3">
      <c r="A4" s="79" t="s">
        <v>1</v>
      </c>
      <c r="B4" s="79"/>
      <c r="C4" s="3" t="s">
        <v>2</v>
      </c>
      <c r="D4" s="3" t="s">
        <v>3</v>
      </c>
      <c r="E4" s="3" t="s">
        <v>4</v>
      </c>
      <c r="F4" s="3" t="s">
        <v>5</v>
      </c>
    </row>
    <row r="5" spans="1:6" ht="40.200000000000003" customHeight="1" x14ac:dyDescent="0.3">
      <c r="A5" s="80" t="s">
        <v>6</v>
      </c>
      <c r="B5" s="80"/>
      <c r="C5" s="3">
        <f>C6</f>
        <v>89</v>
      </c>
      <c r="D5" s="3" t="s">
        <v>7</v>
      </c>
      <c r="E5" s="12"/>
      <c r="F5" s="12"/>
    </row>
    <row r="6" spans="1:6" x14ac:dyDescent="0.3">
      <c r="A6" s="6">
        <v>1</v>
      </c>
      <c r="B6" s="7" t="s">
        <v>20</v>
      </c>
      <c r="C6" s="6">
        <f>C7+C11+C15+C39+C45+C50</f>
        <v>89</v>
      </c>
      <c r="D6" s="6" t="s">
        <v>7</v>
      </c>
      <c r="E6" s="13"/>
      <c r="F6" s="13"/>
    </row>
    <row r="7" spans="1:6" ht="14.4" customHeight="1" x14ac:dyDescent="0.3">
      <c r="A7" s="81" t="s">
        <v>8</v>
      </c>
      <c r="B7" s="7" t="s">
        <v>22</v>
      </c>
      <c r="C7" s="6">
        <v>12</v>
      </c>
      <c r="D7" s="88" t="s">
        <v>9</v>
      </c>
      <c r="E7" s="83" t="s">
        <v>81</v>
      </c>
      <c r="F7" s="66" t="s">
        <v>42</v>
      </c>
    </row>
    <row r="8" spans="1:6" x14ac:dyDescent="0.3">
      <c r="A8" s="82"/>
      <c r="B8" s="11" t="s">
        <v>21</v>
      </c>
      <c r="C8" s="10">
        <v>12</v>
      </c>
      <c r="D8" s="88"/>
      <c r="E8" s="83"/>
      <c r="F8" s="67"/>
    </row>
    <row r="9" spans="1:6" x14ac:dyDescent="0.3">
      <c r="A9" s="82"/>
      <c r="B9" s="11" t="s">
        <v>67</v>
      </c>
      <c r="C9" s="10">
        <v>6</v>
      </c>
      <c r="D9" s="88"/>
      <c r="E9" s="83"/>
      <c r="F9" s="67"/>
    </row>
    <row r="10" spans="1:6" x14ac:dyDescent="0.3">
      <c r="A10" s="84"/>
      <c r="B10" s="85" t="s">
        <v>10</v>
      </c>
      <c r="C10" s="86"/>
      <c r="D10" s="86"/>
      <c r="E10" s="86"/>
      <c r="F10" s="87"/>
    </row>
    <row r="11" spans="1:6" x14ac:dyDescent="0.3">
      <c r="A11" s="81" t="s">
        <v>11</v>
      </c>
      <c r="B11" s="15" t="s">
        <v>23</v>
      </c>
      <c r="C11" s="6">
        <v>12</v>
      </c>
      <c r="D11" s="68" t="s">
        <v>9</v>
      </c>
      <c r="E11" s="83" t="s">
        <v>93</v>
      </c>
      <c r="F11" s="66" t="s">
        <v>42</v>
      </c>
    </row>
    <row r="12" spans="1:6" ht="35.4" customHeight="1" x14ac:dyDescent="0.3">
      <c r="A12" s="82"/>
      <c r="B12" s="1" t="s">
        <v>92</v>
      </c>
      <c r="C12" s="30">
        <v>12</v>
      </c>
      <c r="D12" s="69"/>
      <c r="E12" s="83"/>
      <c r="F12" s="66"/>
    </row>
    <row r="13" spans="1:6" ht="53.4" customHeight="1" x14ac:dyDescent="0.3">
      <c r="A13" s="82"/>
      <c r="B13" s="1" t="s">
        <v>91</v>
      </c>
      <c r="C13" s="10">
        <v>5</v>
      </c>
      <c r="D13" s="69"/>
      <c r="E13" s="83"/>
      <c r="F13" s="67"/>
    </row>
    <row r="14" spans="1:6" ht="15" customHeight="1" thickBot="1" x14ac:dyDescent="0.35">
      <c r="A14" s="82"/>
      <c r="B14" s="133" t="s">
        <v>10</v>
      </c>
      <c r="C14" s="70"/>
      <c r="D14" s="70"/>
      <c r="E14" s="70"/>
      <c r="F14" s="71"/>
    </row>
    <row r="15" spans="1:6" ht="29.4" thickBot="1" x14ac:dyDescent="0.35">
      <c r="A15" s="26" t="s">
        <v>12</v>
      </c>
      <c r="B15" s="27" t="s">
        <v>24</v>
      </c>
      <c r="C15" s="29">
        <f>C16+C22+C28+C33</f>
        <v>33</v>
      </c>
      <c r="D15" s="6" t="s">
        <v>7</v>
      </c>
      <c r="E15" s="89" t="s">
        <v>76</v>
      </c>
      <c r="F15" s="91" t="s">
        <v>43</v>
      </c>
    </row>
    <row r="16" spans="1:6" ht="14.4" customHeight="1" x14ac:dyDescent="0.3">
      <c r="A16" s="82" t="s">
        <v>25</v>
      </c>
      <c r="B16" s="24" t="s">
        <v>26</v>
      </c>
      <c r="C16" s="25">
        <f>C17</f>
        <v>9</v>
      </c>
      <c r="D16" s="69" t="s">
        <v>9</v>
      </c>
      <c r="E16" s="90"/>
      <c r="F16" s="92"/>
    </row>
    <row r="17" spans="1:6" x14ac:dyDescent="0.3">
      <c r="A17" s="82"/>
      <c r="B17" s="11" t="s">
        <v>49</v>
      </c>
      <c r="C17" s="10">
        <v>9</v>
      </c>
      <c r="D17" s="69"/>
      <c r="E17" s="90"/>
      <c r="F17" s="92"/>
    </row>
    <row r="18" spans="1:6" x14ac:dyDescent="0.3">
      <c r="A18" s="82"/>
      <c r="B18" s="11" t="s">
        <v>57</v>
      </c>
      <c r="C18" s="10">
        <v>6</v>
      </c>
      <c r="D18" s="69"/>
      <c r="E18" s="90"/>
      <c r="F18" s="92"/>
    </row>
    <row r="19" spans="1:6" x14ac:dyDescent="0.3">
      <c r="A19" s="82"/>
      <c r="B19" s="11" t="s">
        <v>58</v>
      </c>
      <c r="C19" s="10">
        <v>5</v>
      </c>
      <c r="D19" s="69"/>
      <c r="E19" s="90"/>
      <c r="F19" s="92"/>
    </row>
    <row r="20" spans="1:6" x14ac:dyDescent="0.3">
      <c r="A20" s="82"/>
      <c r="B20" s="11" t="s">
        <v>61</v>
      </c>
      <c r="C20" s="10">
        <v>3</v>
      </c>
      <c r="D20" s="69"/>
      <c r="E20" s="90"/>
      <c r="F20" s="92"/>
    </row>
    <row r="21" spans="1:6" x14ac:dyDescent="0.3">
      <c r="A21" s="82"/>
      <c r="B21" s="94" t="s">
        <v>10</v>
      </c>
      <c r="C21" s="95"/>
      <c r="D21" s="95"/>
      <c r="E21" s="95"/>
      <c r="F21" s="96"/>
    </row>
    <row r="22" spans="1:6" x14ac:dyDescent="0.3">
      <c r="A22" s="63" t="s">
        <v>28</v>
      </c>
      <c r="B22" s="4" t="s">
        <v>27</v>
      </c>
      <c r="C22" s="5">
        <f>C23</f>
        <v>6</v>
      </c>
      <c r="D22" s="57" t="s">
        <v>9</v>
      </c>
      <c r="E22" s="51" t="s">
        <v>77</v>
      </c>
      <c r="F22" s="51" t="s">
        <v>43</v>
      </c>
    </row>
    <row r="23" spans="1:6" ht="25.95" customHeight="1" x14ac:dyDescent="0.3">
      <c r="A23" s="64"/>
      <c r="B23" s="1" t="s">
        <v>29</v>
      </c>
      <c r="C23" s="2">
        <v>6</v>
      </c>
      <c r="D23" s="58"/>
      <c r="E23" s="52"/>
      <c r="F23" s="52"/>
    </row>
    <row r="24" spans="1:6" ht="46.95" customHeight="1" x14ac:dyDescent="0.3">
      <c r="A24" s="64"/>
      <c r="B24" s="1" t="s">
        <v>56</v>
      </c>
      <c r="C24" s="2">
        <v>4</v>
      </c>
      <c r="D24" s="58"/>
      <c r="E24" s="52"/>
      <c r="F24" s="52"/>
    </row>
    <row r="25" spans="1:6" x14ac:dyDescent="0.3">
      <c r="A25" s="64"/>
      <c r="B25" s="1" t="s">
        <v>59</v>
      </c>
      <c r="C25" s="2">
        <v>3</v>
      </c>
      <c r="D25" s="58"/>
      <c r="E25" s="52"/>
      <c r="F25" s="52"/>
    </row>
    <row r="26" spans="1:6" x14ac:dyDescent="0.3">
      <c r="A26" s="64"/>
      <c r="B26" s="1" t="s">
        <v>60</v>
      </c>
      <c r="C26" s="2">
        <v>2</v>
      </c>
      <c r="D26" s="58"/>
      <c r="E26" s="52"/>
      <c r="F26" s="52"/>
    </row>
    <row r="27" spans="1:6" x14ac:dyDescent="0.3">
      <c r="A27" s="65"/>
      <c r="B27" s="72" t="s">
        <v>10</v>
      </c>
      <c r="C27" s="73"/>
      <c r="D27" s="73"/>
      <c r="E27" s="73"/>
      <c r="F27" s="74"/>
    </row>
    <row r="28" spans="1:6" ht="15" customHeight="1" x14ac:dyDescent="0.3">
      <c r="A28" s="63" t="s">
        <v>30</v>
      </c>
      <c r="B28" s="4" t="s">
        <v>31</v>
      </c>
      <c r="C28" s="5">
        <v>12</v>
      </c>
      <c r="D28" s="57" t="s">
        <v>9</v>
      </c>
      <c r="E28" s="112" t="s">
        <v>78</v>
      </c>
      <c r="F28" s="115" t="s">
        <v>43</v>
      </c>
    </row>
    <row r="29" spans="1:6" x14ac:dyDescent="0.3">
      <c r="A29" s="64"/>
      <c r="B29" s="1" t="s">
        <v>88</v>
      </c>
      <c r="C29" s="2">
        <v>12</v>
      </c>
      <c r="D29" s="58"/>
      <c r="E29" s="113"/>
      <c r="F29" s="116"/>
    </row>
    <row r="30" spans="1:6" x14ac:dyDescent="0.3">
      <c r="A30" s="64"/>
      <c r="B30" s="1" t="s">
        <v>89</v>
      </c>
      <c r="C30" s="2">
        <v>8</v>
      </c>
      <c r="D30" s="58"/>
      <c r="E30" s="113"/>
      <c r="F30" s="116"/>
    </row>
    <row r="31" spans="1:6" x14ac:dyDescent="0.3">
      <c r="A31" s="64"/>
      <c r="B31" s="1" t="s">
        <v>87</v>
      </c>
      <c r="C31" s="2">
        <v>6</v>
      </c>
      <c r="D31" s="35"/>
      <c r="E31" s="114"/>
      <c r="F31" s="117"/>
    </row>
    <row r="32" spans="1:6" x14ac:dyDescent="0.3">
      <c r="A32" s="65"/>
      <c r="B32" s="72" t="s">
        <v>10</v>
      </c>
      <c r="C32" s="73"/>
      <c r="D32" s="73"/>
      <c r="E32" s="73"/>
      <c r="F32" s="74"/>
    </row>
    <row r="33" spans="1:6" ht="15" customHeight="1" x14ac:dyDescent="0.3">
      <c r="A33" s="63" t="s">
        <v>33</v>
      </c>
      <c r="B33" s="4" t="s">
        <v>32</v>
      </c>
      <c r="C33" s="44">
        <f>C34</f>
        <v>6</v>
      </c>
      <c r="D33" s="57" t="s">
        <v>9</v>
      </c>
      <c r="E33" s="97" t="s">
        <v>79</v>
      </c>
      <c r="F33" s="97" t="s">
        <v>43</v>
      </c>
    </row>
    <row r="34" spans="1:6" x14ac:dyDescent="0.3">
      <c r="A34" s="64"/>
      <c r="B34" s="1" t="s">
        <v>90</v>
      </c>
      <c r="C34" s="45">
        <v>6</v>
      </c>
      <c r="D34" s="58"/>
      <c r="E34" s="98"/>
      <c r="F34" s="98"/>
    </row>
    <row r="35" spans="1:6" x14ac:dyDescent="0.3">
      <c r="A35" s="64"/>
      <c r="B35" s="1" t="s">
        <v>68</v>
      </c>
      <c r="C35" s="45">
        <v>4</v>
      </c>
      <c r="D35" s="58"/>
      <c r="E35" s="98"/>
      <c r="F35" s="98"/>
    </row>
    <row r="36" spans="1:6" x14ac:dyDescent="0.3">
      <c r="A36" s="64"/>
      <c r="B36" s="1" t="s">
        <v>69</v>
      </c>
      <c r="C36" s="41">
        <v>6</v>
      </c>
      <c r="D36" s="58"/>
      <c r="E36" s="98"/>
      <c r="F36" s="98"/>
    </row>
    <row r="37" spans="1:6" x14ac:dyDescent="0.3">
      <c r="A37" s="64"/>
      <c r="B37" s="1" t="s">
        <v>70</v>
      </c>
      <c r="C37" s="41">
        <v>2</v>
      </c>
      <c r="D37" s="59"/>
      <c r="E37" s="99"/>
      <c r="F37" s="99"/>
    </row>
    <row r="38" spans="1:6" x14ac:dyDescent="0.3">
      <c r="A38" s="65"/>
      <c r="B38" s="72" t="s">
        <v>10</v>
      </c>
      <c r="C38" s="73"/>
      <c r="D38" s="73"/>
      <c r="E38" s="73"/>
      <c r="F38" s="74"/>
    </row>
    <row r="39" spans="1:6" ht="14.4" customHeight="1" x14ac:dyDescent="0.3">
      <c r="A39" s="63" t="s">
        <v>35</v>
      </c>
      <c r="B39" s="4" t="s">
        <v>34</v>
      </c>
      <c r="C39" s="5">
        <v>10</v>
      </c>
      <c r="D39" s="60" t="s">
        <v>9</v>
      </c>
      <c r="E39" s="83" t="s">
        <v>80</v>
      </c>
      <c r="F39" s="83" t="s">
        <v>43</v>
      </c>
    </row>
    <row r="40" spans="1:6" ht="14.4" customHeight="1" x14ac:dyDescent="0.3">
      <c r="A40" s="64"/>
      <c r="B40" s="1" t="s">
        <v>62</v>
      </c>
      <c r="C40" s="2">
        <v>10</v>
      </c>
      <c r="D40" s="61"/>
      <c r="E40" s="83"/>
      <c r="F40" s="83"/>
    </row>
    <row r="41" spans="1:6" ht="14.4" customHeight="1" x14ac:dyDescent="0.3">
      <c r="A41" s="64"/>
      <c r="B41" s="1" t="s">
        <v>112</v>
      </c>
      <c r="C41" s="2">
        <v>8</v>
      </c>
      <c r="D41" s="61"/>
      <c r="E41" s="83"/>
      <c r="F41" s="83"/>
    </row>
    <row r="42" spans="1:6" ht="14.4" customHeight="1" x14ac:dyDescent="0.3">
      <c r="A42" s="64"/>
      <c r="B42" s="1" t="s">
        <v>113</v>
      </c>
      <c r="C42" s="2">
        <v>6</v>
      </c>
      <c r="D42" s="61"/>
      <c r="E42" s="83"/>
      <c r="F42" s="83"/>
    </row>
    <row r="43" spans="1:6" x14ac:dyDescent="0.3">
      <c r="A43" s="64"/>
      <c r="B43" s="1" t="s">
        <v>114</v>
      </c>
      <c r="C43" s="2">
        <v>5</v>
      </c>
      <c r="D43" s="61"/>
      <c r="E43" s="83"/>
      <c r="F43" s="83"/>
    </row>
    <row r="44" spans="1:6" x14ac:dyDescent="0.3">
      <c r="A44" s="64"/>
      <c r="B44" s="1" t="s">
        <v>10</v>
      </c>
      <c r="C44" s="2"/>
      <c r="D44" s="62"/>
      <c r="E44" s="83"/>
      <c r="F44" s="83"/>
    </row>
    <row r="45" spans="1:6" ht="30.75" customHeight="1" x14ac:dyDescent="0.3">
      <c r="A45" s="63" t="s">
        <v>36</v>
      </c>
      <c r="B45" s="4" t="s">
        <v>37</v>
      </c>
      <c r="C45" s="5">
        <v>10</v>
      </c>
      <c r="D45" s="57" t="s">
        <v>9</v>
      </c>
      <c r="E45" s="51" t="s">
        <v>66</v>
      </c>
      <c r="F45" s="51" t="s">
        <v>45</v>
      </c>
    </row>
    <row r="46" spans="1:6" ht="25.5" customHeight="1" x14ac:dyDescent="0.3">
      <c r="A46" s="64"/>
      <c r="B46" s="1" t="s">
        <v>63</v>
      </c>
      <c r="C46" s="2">
        <v>10</v>
      </c>
      <c r="D46" s="58"/>
      <c r="E46" s="52"/>
      <c r="F46" s="52"/>
    </row>
    <row r="47" spans="1:6" ht="23.25" customHeight="1" x14ac:dyDescent="0.3">
      <c r="A47" s="64"/>
      <c r="B47" s="1" t="s">
        <v>64</v>
      </c>
      <c r="C47" s="2">
        <v>8</v>
      </c>
      <c r="D47" s="58"/>
      <c r="E47" s="52"/>
      <c r="F47" s="52"/>
    </row>
    <row r="48" spans="1:6" ht="17.25" customHeight="1" x14ac:dyDescent="0.3">
      <c r="A48" s="64"/>
      <c r="B48" s="1" t="s">
        <v>65</v>
      </c>
      <c r="C48" s="2">
        <v>0</v>
      </c>
      <c r="D48" s="59"/>
      <c r="E48" s="53"/>
      <c r="F48" s="53"/>
    </row>
    <row r="49" spans="1:6" x14ac:dyDescent="0.3">
      <c r="A49" s="65"/>
      <c r="B49" s="51"/>
      <c r="C49" s="51"/>
      <c r="D49" s="51"/>
      <c r="E49" s="51"/>
      <c r="F49" s="51"/>
    </row>
    <row r="50" spans="1:6" ht="25.95" customHeight="1" x14ac:dyDescent="0.3">
      <c r="A50" s="63" t="s">
        <v>38</v>
      </c>
      <c r="B50" s="4" t="s">
        <v>39</v>
      </c>
      <c r="C50" s="5">
        <v>12</v>
      </c>
      <c r="D50" s="57" t="s">
        <v>9</v>
      </c>
      <c r="E50" s="51" t="s">
        <v>41</v>
      </c>
      <c r="F50" s="51" t="s">
        <v>45</v>
      </c>
    </row>
    <row r="51" spans="1:6" x14ac:dyDescent="0.3">
      <c r="A51" s="64"/>
      <c r="B51" s="1" t="s">
        <v>63</v>
      </c>
      <c r="C51" s="2">
        <v>12</v>
      </c>
      <c r="D51" s="58"/>
      <c r="E51" s="52"/>
      <c r="F51" s="52"/>
    </row>
    <row r="52" spans="1:6" x14ac:dyDescent="0.3">
      <c r="A52" s="64"/>
      <c r="B52" s="1" t="s">
        <v>64</v>
      </c>
      <c r="C52" s="2">
        <v>9</v>
      </c>
      <c r="D52" s="58"/>
      <c r="E52" s="52"/>
      <c r="F52" s="52"/>
    </row>
    <row r="53" spans="1:6" x14ac:dyDescent="0.3">
      <c r="A53" s="64"/>
      <c r="B53" s="1" t="s">
        <v>65</v>
      </c>
      <c r="C53" s="2">
        <v>0</v>
      </c>
      <c r="D53" s="59"/>
      <c r="E53" s="53"/>
      <c r="F53" s="53"/>
    </row>
    <row r="54" spans="1:6" ht="15" thickBot="1" x14ac:dyDescent="0.35">
      <c r="A54" s="93"/>
      <c r="B54" s="51"/>
      <c r="C54" s="51"/>
      <c r="D54" s="51"/>
      <c r="E54" s="51"/>
      <c r="F54" s="51"/>
    </row>
    <row r="55" spans="1:6" ht="54.75" customHeight="1" x14ac:dyDescent="0.3">
      <c r="A55" s="49" t="s">
        <v>18</v>
      </c>
      <c r="B55" s="50"/>
      <c r="C55" s="17">
        <f>C56+C84+C89+C92+C80+C88</f>
        <v>12</v>
      </c>
      <c r="D55" s="17" t="s">
        <v>7</v>
      </c>
      <c r="E55" s="42"/>
      <c r="F55" s="43"/>
    </row>
    <row r="56" spans="1:6" ht="54.75" customHeight="1" thickBot="1" x14ac:dyDescent="0.35">
      <c r="A56" s="36">
        <v>2</v>
      </c>
      <c r="B56" s="37" t="s">
        <v>51</v>
      </c>
      <c r="C56" s="31">
        <f>C57+C61+C65+C69+C73+C77+C80</f>
        <v>7</v>
      </c>
      <c r="D56" s="32" t="s">
        <v>7</v>
      </c>
      <c r="E56" s="110" t="s">
        <v>82</v>
      </c>
      <c r="F56" s="111" t="s">
        <v>43</v>
      </c>
    </row>
    <row r="57" spans="1:6" ht="19.5" customHeight="1" thickBot="1" x14ac:dyDescent="0.35">
      <c r="A57" s="100" t="s">
        <v>53</v>
      </c>
      <c r="B57" s="101"/>
      <c r="C57" s="5">
        <v>1</v>
      </c>
      <c r="D57" s="108" t="s">
        <v>9</v>
      </c>
      <c r="E57" s="110"/>
      <c r="F57" s="111"/>
    </row>
    <row r="58" spans="1:6" ht="30.75" customHeight="1" x14ac:dyDescent="0.3">
      <c r="A58" s="130" t="s">
        <v>96</v>
      </c>
      <c r="B58" s="38" t="s">
        <v>102</v>
      </c>
      <c r="C58" s="2">
        <v>1</v>
      </c>
      <c r="D58" s="109"/>
      <c r="E58" s="110"/>
      <c r="F58" s="111"/>
    </row>
    <row r="59" spans="1:6" ht="19.5" customHeight="1" thickBot="1" x14ac:dyDescent="0.35">
      <c r="A59" s="131"/>
      <c r="B59" s="39" t="s">
        <v>103</v>
      </c>
      <c r="C59" s="2">
        <v>0</v>
      </c>
      <c r="D59" s="109"/>
      <c r="E59" s="110"/>
      <c r="F59" s="111"/>
    </row>
    <row r="60" spans="1:6" ht="19.5" customHeight="1" thickBot="1" x14ac:dyDescent="0.35">
      <c r="A60" s="132"/>
      <c r="B60" s="51" t="s">
        <v>13</v>
      </c>
      <c r="C60" s="52"/>
      <c r="D60" s="51"/>
      <c r="E60" s="51"/>
      <c r="F60" s="51"/>
    </row>
    <row r="61" spans="1:6" ht="19.5" customHeight="1" thickBot="1" x14ac:dyDescent="0.35">
      <c r="A61" s="100" t="s">
        <v>26</v>
      </c>
      <c r="B61" s="101"/>
      <c r="C61" s="5">
        <v>1</v>
      </c>
      <c r="D61" s="108" t="s">
        <v>9</v>
      </c>
      <c r="E61" s="110" t="s">
        <v>76</v>
      </c>
      <c r="F61" s="111" t="s">
        <v>43</v>
      </c>
    </row>
    <row r="62" spans="1:6" ht="27.75" customHeight="1" x14ac:dyDescent="0.3">
      <c r="A62" s="130" t="s">
        <v>97</v>
      </c>
      <c r="B62" s="38" t="s">
        <v>104</v>
      </c>
      <c r="C62" s="2">
        <v>1</v>
      </c>
      <c r="D62" s="109"/>
      <c r="E62" s="110"/>
      <c r="F62" s="111"/>
    </row>
    <row r="63" spans="1:6" ht="24.75" customHeight="1" thickBot="1" x14ac:dyDescent="0.35">
      <c r="A63" s="131"/>
      <c r="B63" s="40" t="s">
        <v>105</v>
      </c>
      <c r="C63" s="2">
        <v>0</v>
      </c>
      <c r="D63" s="109"/>
      <c r="E63" s="110"/>
      <c r="F63" s="111"/>
    </row>
    <row r="64" spans="1:6" ht="24.75" customHeight="1" thickBot="1" x14ac:dyDescent="0.35">
      <c r="A64" s="132"/>
      <c r="B64" s="51" t="s">
        <v>13</v>
      </c>
      <c r="C64" s="52"/>
      <c r="D64" s="51"/>
      <c r="E64" s="51"/>
      <c r="F64" s="51"/>
    </row>
    <row r="65" spans="1:6" ht="24.75" customHeight="1" thickBot="1" x14ac:dyDescent="0.35">
      <c r="A65" s="100" t="s">
        <v>27</v>
      </c>
      <c r="B65" s="101"/>
      <c r="C65" s="5">
        <v>1</v>
      </c>
      <c r="D65" s="108" t="s">
        <v>9</v>
      </c>
      <c r="E65" s="111" t="s">
        <v>77</v>
      </c>
      <c r="F65" s="111" t="s">
        <v>43</v>
      </c>
    </row>
    <row r="66" spans="1:6" ht="29.25" customHeight="1" x14ac:dyDescent="0.3">
      <c r="A66" s="130" t="s">
        <v>98</v>
      </c>
      <c r="B66" s="38" t="s">
        <v>106</v>
      </c>
      <c r="C66" s="2">
        <v>1</v>
      </c>
      <c r="D66" s="109"/>
      <c r="E66" s="111"/>
      <c r="F66" s="111"/>
    </row>
    <row r="67" spans="1:6" ht="24.75" customHeight="1" thickBot="1" x14ac:dyDescent="0.35">
      <c r="A67" s="131"/>
      <c r="B67" s="40" t="s">
        <v>107</v>
      </c>
      <c r="C67" s="2">
        <v>0</v>
      </c>
      <c r="D67" s="109"/>
      <c r="E67" s="111"/>
      <c r="F67" s="111"/>
    </row>
    <row r="68" spans="1:6" ht="24.75" customHeight="1" thickBot="1" x14ac:dyDescent="0.35">
      <c r="A68" s="132"/>
      <c r="B68" s="51" t="s">
        <v>13</v>
      </c>
      <c r="C68" s="52"/>
      <c r="D68" s="51"/>
      <c r="E68" s="51"/>
      <c r="F68" s="51"/>
    </row>
    <row r="69" spans="1:6" ht="24.75" customHeight="1" thickBot="1" x14ac:dyDescent="0.35">
      <c r="A69" s="100" t="s">
        <v>31</v>
      </c>
      <c r="B69" s="101"/>
      <c r="C69" s="5">
        <v>1</v>
      </c>
      <c r="D69" s="108" t="s">
        <v>9</v>
      </c>
      <c r="E69" s="111" t="s">
        <v>78</v>
      </c>
      <c r="F69" s="111" t="s">
        <v>43</v>
      </c>
    </row>
    <row r="70" spans="1:6" ht="24.75" customHeight="1" x14ac:dyDescent="0.3">
      <c r="A70" s="130" t="s">
        <v>99</v>
      </c>
      <c r="B70" s="38" t="s">
        <v>115</v>
      </c>
      <c r="C70" s="2">
        <v>1</v>
      </c>
      <c r="D70" s="109"/>
      <c r="E70" s="111"/>
      <c r="F70" s="111"/>
    </row>
    <row r="71" spans="1:6" ht="24.75" customHeight="1" thickBot="1" x14ac:dyDescent="0.35">
      <c r="A71" s="131"/>
      <c r="B71" s="40" t="s">
        <v>108</v>
      </c>
      <c r="C71" s="2">
        <v>0</v>
      </c>
      <c r="D71" s="109"/>
      <c r="E71" s="111"/>
      <c r="F71" s="111"/>
    </row>
    <row r="72" spans="1:6" ht="24.75" customHeight="1" thickBot="1" x14ac:dyDescent="0.35">
      <c r="A72" s="132"/>
      <c r="B72" s="51" t="s">
        <v>13</v>
      </c>
      <c r="C72" s="52"/>
      <c r="D72" s="51"/>
      <c r="E72" s="51"/>
      <c r="F72" s="51"/>
    </row>
    <row r="73" spans="1:6" ht="24.75" customHeight="1" thickBot="1" x14ac:dyDescent="0.35">
      <c r="A73" s="100" t="s">
        <v>54</v>
      </c>
      <c r="B73" s="101"/>
      <c r="C73" s="5">
        <v>1</v>
      </c>
      <c r="D73" s="108" t="s">
        <v>9</v>
      </c>
      <c r="E73" s="111" t="s">
        <v>83</v>
      </c>
      <c r="F73" s="111" t="s">
        <v>43</v>
      </c>
    </row>
    <row r="74" spans="1:6" ht="24.75" customHeight="1" x14ac:dyDescent="0.3">
      <c r="A74" s="130" t="s">
        <v>100</v>
      </c>
      <c r="B74" s="38" t="s">
        <v>71</v>
      </c>
      <c r="C74" s="2">
        <v>1</v>
      </c>
      <c r="D74" s="109"/>
      <c r="E74" s="111"/>
      <c r="F74" s="111"/>
    </row>
    <row r="75" spans="1:6" ht="24.75" customHeight="1" thickBot="1" x14ac:dyDescent="0.35">
      <c r="A75" s="131"/>
      <c r="B75" s="40" t="s">
        <v>109</v>
      </c>
      <c r="C75" s="2">
        <v>0</v>
      </c>
      <c r="D75" s="109"/>
      <c r="E75" s="111"/>
      <c r="F75" s="111"/>
    </row>
    <row r="76" spans="1:6" ht="24.75" customHeight="1" thickBot="1" x14ac:dyDescent="0.35">
      <c r="A76" s="132"/>
      <c r="B76" s="51" t="s">
        <v>13</v>
      </c>
      <c r="C76" s="52"/>
      <c r="D76" s="51"/>
      <c r="E76" s="51"/>
      <c r="F76" s="51"/>
    </row>
    <row r="77" spans="1:6" ht="24.75" customHeight="1" thickBot="1" x14ac:dyDescent="0.35">
      <c r="A77" s="100" t="s">
        <v>55</v>
      </c>
      <c r="B77" s="101"/>
      <c r="C77" s="5">
        <v>1</v>
      </c>
      <c r="D77" s="108" t="s">
        <v>9</v>
      </c>
      <c r="E77" s="97" t="s">
        <v>80</v>
      </c>
      <c r="F77" s="97" t="s">
        <v>43</v>
      </c>
    </row>
    <row r="78" spans="1:6" ht="34.5" customHeight="1" x14ac:dyDescent="0.3">
      <c r="A78" s="130" t="s">
        <v>101</v>
      </c>
      <c r="B78" s="38" t="s">
        <v>110</v>
      </c>
      <c r="C78" s="2">
        <v>1</v>
      </c>
      <c r="D78" s="109"/>
      <c r="E78" s="98"/>
      <c r="F78" s="98"/>
    </row>
    <row r="79" spans="1:6" ht="24.75" customHeight="1" thickBot="1" x14ac:dyDescent="0.35">
      <c r="A79" s="132"/>
      <c r="B79" s="40" t="s">
        <v>111</v>
      </c>
      <c r="C79" s="2">
        <v>0</v>
      </c>
      <c r="D79" s="109"/>
      <c r="E79" s="99"/>
      <c r="F79" s="99"/>
    </row>
    <row r="80" spans="1:6" ht="24.75" customHeight="1" x14ac:dyDescent="0.3">
      <c r="A80" s="63" t="s">
        <v>52</v>
      </c>
      <c r="B80" s="4" t="s">
        <v>40</v>
      </c>
      <c r="C80" s="32">
        <v>1</v>
      </c>
      <c r="D80" s="57" t="s">
        <v>9</v>
      </c>
      <c r="E80" s="51" t="s">
        <v>84</v>
      </c>
      <c r="F80" s="51" t="s">
        <v>45</v>
      </c>
    </row>
    <row r="81" spans="1:6" ht="43.2" customHeight="1" x14ac:dyDescent="0.3">
      <c r="A81" s="64"/>
      <c r="B81" s="23" t="s">
        <v>85</v>
      </c>
      <c r="C81" s="28">
        <v>1</v>
      </c>
      <c r="D81" s="58"/>
      <c r="E81" s="52"/>
      <c r="F81" s="52"/>
    </row>
    <row r="82" spans="1:6" ht="29.4" customHeight="1" x14ac:dyDescent="0.3">
      <c r="A82" s="64"/>
      <c r="B82" s="23" t="s">
        <v>86</v>
      </c>
      <c r="C82" s="28">
        <v>0</v>
      </c>
      <c r="D82" s="58"/>
      <c r="E82" s="53"/>
      <c r="F82" s="53"/>
    </row>
    <row r="83" spans="1:6" ht="24.75" customHeight="1" x14ac:dyDescent="0.3">
      <c r="A83" s="65"/>
      <c r="B83" s="83" t="s">
        <v>13</v>
      </c>
      <c r="C83" s="83"/>
      <c r="D83" s="83"/>
      <c r="E83" s="83"/>
      <c r="F83" s="83"/>
    </row>
    <row r="84" spans="1:6" ht="24.75" customHeight="1" x14ac:dyDescent="0.3">
      <c r="A84" s="118" t="s">
        <v>72</v>
      </c>
      <c r="B84" s="4" t="s">
        <v>75</v>
      </c>
      <c r="C84" s="5">
        <v>1</v>
      </c>
      <c r="D84" s="57" t="s">
        <v>9</v>
      </c>
      <c r="E84" s="126" t="s">
        <v>48</v>
      </c>
      <c r="F84" s="111" t="s">
        <v>44</v>
      </c>
    </row>
    <row r="85" spans="1:6" x14ac:dyDescent="0.3">
      <c r="A85" s="119"/>
      <c r="B85" s="1" t="s">
        <v>116</v>
      </c>
      <c r="C85" s="134">
        <v>1</v>
      </c>
      <c r="D85" s="58"/>
      <c r="E85" s="127"/>
      <c r="F85" s="111"/>
    </row>
    <row r="86" spans="1:6" customFormat="1" x14ac:dyDescent="0.3">
      <c r="A86" s="119"/>
      <c r="B86" s="1" t="s">
        <v>117</v>
      </c>
      <c r="C86" s="2">
        <v>0</v>
      </c>
      <c r="D86" s="58"/>
      <c r="E86" s="128"/>
      <c r="F86" s="111"/>
    </row>
    <row r="87" spans="1:6" ht="15" customHeight="1" x14ac:dyDescent="0.3">
      <c r="A87" s="120"/>
      <c r="B87" s="121" t="s">
        <v>13</v>
      </c>
      <c r="C87" s="73"/>
      <c r="D87" s="73"/>
      <c r="E87" s="73"/>
      <c r="F87" s="122"/>
    </row>
    <row r="88" spans="1:6" ht="39" customHeight="1" x14ac:dyDescent="0.3">
      <c r="A88" s="123">
        <v>5</v>
      </c>
      <c r="B88" s="4" t="s">
        <v>74</v>
      </c>
      <c r="C88" s="47">
        <v>1</v>
      </c>
      <c r="D88" s="57" t="s">
        <v>9</v>
      </c>
      <c r="E88" s="111" t="s">
        <v>50</v>
      </c>
      <c r="F88" s="129" t="s">
        <v>46</v>
      </c>
    </row>
    <row r="89" spans="1:6" ht="81" customHeight="1" x14ac:dyDescent="0.3">
      <c r="A89" s="124"/>
      <c r="B89" s="1" t="s">
        <v>94</v>
      </c>
      <c r="C89" s="2">
        <v>1</v>
      </c>
      <c r="D89" s="58"/>
      <c r="E89" s="111"/>
      <c r="F89" s="129"/>
    </row>
    <row r="90" spans="1:6" ht="81.75" customHeight="1" x14ac:dyDescent="0.3">
      <c r="A90" s="124"/>
      <c r="B90" s="1" t="s">
        <v>95</v>
      </c>
      <c r="C90" s="2">
        <v>0</v>
      </c>
      <c r="D90" s="58"/>
      <c r="E90" s="111"/>
      <c r="F90" s="129"/>
    </row>
    <row r="91" spans="1:6" ht="14.4" customHeight="1" x14ac:dyDescent="0.3">
      <c r="A91" s="125"/>
      <c r="B91" s="72" t="s">
        <v>13</v>
      </c>
      <c r="C91" s="73"/>
      <c r="D91" s="73"/>
      <c r="E91" s="73"/>
      <c r="F91" s="74"/>
    </row>
    <row r="92" spans="1:6" ht="75" customHeight="1" x14ac:dyDescent="0.3">
      <c r="A92" s="54" t="s">
        <v>73</v>
      </c>
      <c r="B92" s="4" t="s">
        <v>14</v>
      </c>
      <c r="C92" s="46">
        <v>1</v>
      </c>
      <c r="D92" s="57" t="s">
        <v>9</v>
      </c>
      <c r="E92" s="111" t="s">
        <v>15</v>
      </c>
      <c r="F92" s="111" t="s">
        <v>16</v>
      </c>
    </row>
    <row r="93" spans="1:6" ht="42" customHeight="1" x14ac:dyDescent="0.3">
      <c r="A93" s="55"/>
      <c r="B93" s="1" t="s">
        <v>118</v>
      </c>
      <c r="C93" s="2">
        <v>1</v>
      </c>
      <c r="D93" s="58"/>
      <c r="E93" s="111"/>
      <c r="F93" s="111"/>
    </row>
    <row r="94" spans="1:6" ht="28.5" customHeight="1" x14ac:dyDescent="0.3">
      <c r="A94" s="55"/>
      <c r="B94" s="1" t="s">
        <v>119</v>
      </c>
      <c r="C94" s="48">
        <v>0</v>
      </c>
      <c r="D94" s="58"/>
      <c r="E94" s="111"/>
      <c r="F94" s="111"/>
    </row>
    <row r="95" spans="1:6" x14ac:dyDescent="0.3">
      <c r="A95" s="56"/>
      <c r="B95" s="83" t="s">
        <v>13</v>
      </c>
      <c r="C95" s="106"/>
      <c r="D95" s="106"/>
      <c r="E95" s="106"/>
      <c r="F95" s="107"/>
    </row>
    <row r="96" spans="1:6" ht="15" thickBot="1" x14ac:dyDescent="0.35">
      <c r="A96" s="18"/>
      <c r="B96" s="19" t="s">
        <v>17</v>
      </c>
      <c r="C96" s="20">
        <f>C6+C56+C80+C84+C88+C92</f>
        <v>100</v>
      </c>
      <c r="D96" s="20"/>
      <c r="E96" s="21"/>
      <c r="F96" s="22"/>
    </row>
    <row r="121" spans="2:6" x14ac:dyDescent="0.3">
      <c r="B121" s="33"/>
      <c r="C121" s="34"/>
      <c r="D121" s="104"/>
      <c r="E121" s="105"/>
      <c r="F121" s="102"/>
    </row>
    <row r="122" spans="2:6" x14ac:dyDescent="0.3">
      <c r="C122" s="34"/>
      <c r="D122" s="104"/>
      <c r="E122" s="105"/>
      <c r="F122" s="102"/>
    </row>
    <row r="123" spans="2:6" x14ac:dyDescent="0.3">
      <c r="D123" s="104"/>
      <c r="E123" s="105"/>
      <c r="F123" s="103"/>
    </row>
    <row r="124" spans="2:6" x14ac:dyDescent="0.3">
      <c r="D124" s="104"/>
      <c r="E124" s="105"/>
      <c r="F124" s="103"/>
    </row>
  </sheetData>
  <mergeCells count="108">
    <mergeCell ref="A58:A60"/>
    <mergeCell ref="D92:D94"/>
    <mergeCell ref="D84:D86"/>
    <mergeCell ref="D88:D90"/>
    <mergeCell ref="A80:A83"/>
    <mergeCell ref="D80:D82"/>
    <mergeCell ref="E80:E82"/>
    <mergeCell ref="F80:F82"/>
    <mergeCell ref="B83:F83"/>
    <mergeCell ref="A74:A76"/>
    <mergeCell ref="A70:A72"/>
    <mergeCell ref="A66:A68"/>
    <mergeCell ref="A62:A64"/>
    <mergeCell ref="E77:E79"/>
    <mergeCell ref="F77:F79"/>
    <mergeCell ref="B68:F68"/>
    <mergeCell ref="F92:F94"/>
    <mergeCell ref="A84:A87"/>
    <mergeCell ref="B87:F87"/>
    <mergeCell ref="A88:A91"/>
    <mergeCell ref="B91:F91"/>
    <mergeCell ref="E84:E86"/>
    <mergeCell ref="F84:F86"/>
    <mergeCell ref="E88:E90"/>
    <mergeCell ref="F88:F90"/>
    <mergeCell ref="F121:F124"/>
    <mergeCell ref="D121:D124"/>
    <mergeCell ref="E121:E124"/>
    <mergeCell ref="B95:F95"/>
    <mergeCell ref="D77:D79"/>
    <mergeCell ref="D57:D59"/>
    <mergeCell ref="D61:D63"/>
    <mergeCell ref="D65:D67"/>
    <mergeCell ref="B60:F60"/>
    <mergeCell ref="B64:F64"/>
    <mergeCell ref="E56:E59"/>
    <mergeCell ref="F56:F59"/>
    <mergeCell ref="E61:E63"/>
    <mergeCell ref="F61:F63"/>
    <mergeCell ref="B72:F72"/>
    <mergeCell ref="B76:F76"/>
    <mergeCell ref="E65:E67"/>
    <mergeCell ref="F65:F67"/>
    <mergeCell ref="E69:E71"/>
    <mergeCell ref="F69:F71"/>
    <mergeCell ref="E73:E75"/>
    <mergeCell ref="F73:F75"/>
    <mergeCell ref="D69:D71"/>
    <mergeCell ref="D73:D75"/>
    <mergeCell ref="E22:E26"/>
    <mergeCell ref="F22:F26"/>
    <mergeCell ref="A28:A32"/>
    <mergeCell ref="D28:D30"/>
    <mergeCell ref="B32:F32"/>
    <mergeCell ref="E39:E44"/>
    <mergeCell ref="F39:F44"/>
    <mergeCell ref="E33:E37"/>
    <mergeCell ref="F33:F37"/>
    <mergeCell ref="D33:D37"/>
    <mergeCell ref="E28:E31"/>
    <mergeCell ref="F28:F31"/>
    <mergeCell ref="F11:F13"/>
    <mergeCell ref="D11:D13"/>
    <mergeCell ref="B14:F14"/>
    <mergeCell ref="B38:F38"/>
    <mergeCell ref="A1:F1"/>
    <mergeCell ref="A2:F2"/>
    <mergeCell ref="A3:F3"/>
    <mergeCell ref="A4:B4"/>
    <mergeCell ref="A5:B5"/>
    <mergeCell ref="A11:A14"/>
    <mergeCell ref="E11:E13"/>
    <mergeCell ref="A7:A10"/>
    <mergeCell ref="B10:F10"/>
    <mergeCell ref="D7:D9"/>
    <mergeCell ref="E7:E9"/>
    <mergeCell ref="F7:F9"/>
    <mergeCell ref="D22:D26"/>
    <mergeCell ref="B27:F27"/>
    <mergeCell ref="A22:A27"/>
    <mergeCell ref="E15:E20"/>
    <mergeCell ref="F15:F20"/>
    <mergeCell ref="A16:A21"/>
    <mergeCell ref="D16:D20"/>
    <mergeCell ref="B21:F21"/>
    <mergeCell ref="A55:B55"/>
    <mergeCell ref="E50:E53"/>
    <mergeCell ref="F50:F53"/>
    <mergeCell ref="B54:F54"/>
    <mergeCell ref="A92:A95"/>
    <mergeCell ref="D50:D53"/>
    <mergeCell ref="D39:D44"/>
    <mergeCell ref="A33:A38"/>
    <mergeCell ref="A39:A44"/>
    <mergeCell ref="D45:D48"/>
    <mergeCell ref="E45:E48"/>
    <mergeCell ref="F45:F48"/>
    <mergeCell ref="B49:F49"/>
    <mergeCell ref="A45:A49"/>
    <mergeCell ref="A50:A54"/>
    <mergeCell ref="A78:A79"/>
    <mergeCell ref="A57:B57"/>
    <mergeCell ref="A61:B61"/>
    <mergeCell ref="A65:B65"/>
    <mergeCell ref="A69:B69"/>
    <mergeCell ref="A73:B73"/>
    <mergeCell ref="A77:B77"/>
    <mergeCell ref="E92:E94"/>
  </mergeCells>
  <pageMargins left="0.25" right="0.25" top="0.75" bottom="0.75" header="0.3" footer="0.3"/>
  <pageSetup paperSize="9" scale="3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2.xml><?xml version="1.0" encoding="utf-8"?>
<ds:datastoreItem xmlns:ds="http://schemas.openxmlformats.org/officeDocument/2006/customXml" ds:itemID="{7B060EE5-9A0F-4A02-8A34-94330232CF70}"/>
</file>

<file path=customXml/itemProps3.xml><?xml version="1.0" encoding="utf-8"?>
<ds:datastoreItem xmlns:ds="http://schemas.openxmlformats.org/officeDocument/2006/customXml" ds:itemID="{DCCFFC32-2196-4FDD-A4F6-7B23468863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2015-06-05T18:17:20Z</dcterms:created>
  <dcterms:modified xsi:type="dcterms:W3CDTF">2025-08-14T09:06:51Z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