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38. 131.F/CORRIGENDUM 1/EDITABILE/"/>
    </mc:Choice>
  </mc:AlternateContent>
  <xr:revisionPtr revIDLastSave="1625" documentId="6_{21972D94-9A1D-4E94-A8D2-A74CA81DB693}" xr6:coauthVersionLast="47" xr6:coauthVersionMax="47" xr10:uidLastSave="{10C2F690-94ED-4F8D-9E69-F90E5E7A6732}"/>
  <bookViews>
    <workbookView xWindow="-108" yWindow="-108" windowWidth="23256" windowHeight="13896"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ETF!$A$1:$F$90</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6" i="12" l="1"/>
  <c r="C42" i="12" l="1"/>
  <c r="C34" i="12"/>
  <c r="C6" i="12" l="1"/>
  <c r="C53" i="12"/>
  <c r="C5" i="12" l="1"/>
  <c r="C86" i="12" s="1"/>
</calcChain>
</file>

<file path=xl/sharedStrings.xml><?xml version="1.0" encoding="utf-8"?>
<sst xmlns="http://schemas.openxmlformats.org/spreadsheetml/2006/main" count="178" uniqueCount="145">
  <si>
    <t>Punctaj maxim</t>
  </si>
  <si>
    <t>Documente necesare pentru evaluarea criteriului</t>
  </si>
  <si>
    <t>1</t>
  </si>
  <si>
    <t>1.1.</t>
  </si>
  <si>
    <t>TOTAL (punctaj)</t>
  </si>
  <si>
    <t>Algoritm</t>
  </si>
  <si>
    <t>Cumulativ</t>
  </si>
  <si>
    <t xml:space="preserve">Criterii și subcriterii                                                                                                                                                                                   </t>
  </si>
  <si>
    <t>Observaţii:</t>
  </si>
  <si>
    <t xml:space="preserve">CONTRIBUŢIA PROIECTULUI LA REALIZAREA OBIECTIVULUI PRIORITĂȚII DE INVESTIȚIE           </t>
  </si>
  <si>
    <t>2.</t>
  </si>
  <si>
    <t xml:space="preserve">CAPACITATEA FINANCIARĂ A SOLICITANTULUI       </t>
  </si>
  <si>
    <t>2.1.</t>
  </si>
  <si>
    <t>2.2.</t>
  </si>
  <si>
    <t>a. este pozitiv pe toată durata de analiză a investiţiei</t>
  </si>
  <si>
    <t>3.</t>
  </si>
  <si>
    <t>3.1.</t>
  </si>
  <si>
    <t>Proiectul este complementar altui proiect/ altor proiecte realizate de către solicitant din alte surse de finanțare</t>
  </si>
  <si>
    <t>RELEVANȚA PROIECTULUI</t>
  </si>
  <si>
    <t>5.1.</t>
  </si>
  <si>
    <t>Anexa II</t>
  </si>
  <si>
    <t>RESPECTAREA PRINCIPIILOR ORIZONTALE</t>
  </si>
  <si>
    <t xml:space="preserve">Solicitantul justifică temeinic și probează cu documente relevante respectarea condițiilor cu privire la principiile orizontale </t>
  </si>
  <si>
    <t>Formularul cererii de finanţare, anexele cererii de finanţare, documentele relevante depuse de solicitant</t>
  </si>
  <si>
    <t>Disjunctiv 
(o variantă)</t>
  </si>
  <si>
    <t>Disjunctiv
(o variantă)</t>
  </si>
  <si>
    <t>Detaliere metodă de punctare și elemente care se verifică în vederea îndeplinirii criteriului</t>
  </si>
  <si>
    <t xml:space="preserve">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 </t>
  </si>
  <si>
    <t>1.5.</t>
  </si>
  <si>
    <t>Contribuția solicitantului la valoarea cheltuielilor eligibile</t>
  </si>
  <si>
    <t>În cazul în care proiectul nu este complementar altui proiect/ altor proiecte realizate de către solicitant din alte surse de finanțare, nu se obține punctaj.</t>
  </si>
  <si>
    <t>Rata solvabilităţii generale (Active totale/ Datorii totale) a IMM-ului calculată la nivelul anului de referință (anul anterior depunerii cererii de finanțare)</t>
  </si>
  <si>
    <t>2.3.</t>
  </si>
  <si>
    <t>Fluxul de numerar net cumulat al IMM-ului, în condițiile unei estimări detaliate, fundamentate, realiste a cheltuielilor şi veniturilor</t>
  </si>
  <si>
    <t>a. &gt;=3</t>
  </si>
  <si>
    <t>c. &lt;2</t>
  </si>
  <si>
    <t>1.2</t>
  </si>
  <si>
    <t>a. da</t>
  </si>
  <si>
    <t>b. nu</t>
  </si>
  <si>
    <t>1.3</t>
  </si>
  <si>
    <t>1.6.</t>
  </si>
  <si>
    <t>1.7.</t>
  </si>
  <si>
    <t>4.</t>
  </si>
  <si>
    <t>4.1.</t>
  </si>
  <si>
    <t>5</t>
  </si>
  <si>
    <t>Solicitantul este membru al unei asociații de sprijinire a companiilor/ antreprenorilor (cluster, asociații de producători etc.)</t>
  </si>
  <si>
    <t>Solicitantul propune implementarea de (re)certificări ale unui sistem de management și/sau de produs/serviciu (ex. are sau își propune să obțină standardul de calitate SR EN ISO 9001:2015, până la finalul perioadei de implementare a proiectului)</t>
  </si>
  <si>
    <t>1.8.</t>
  </si>
  <si>
    <r>
      <t xml:space="preserve">Program: </t>
    </r>
    <r>
      <rPr>
        <b/>
        <sz val="11"/>
        <color theme="4" tint="-0.249977111117893"/>
        <rFont val="Calibri"/>
        <family val="2"/>
        <scheme val="minor"/>
      </rPr>
      <t>Programul Regional Nord Vest 2021-2027</t>
    </r>
    <r>
      <rPr>
        <b/>
        <sz val="11"/>
        <color theme="1"/>
        <rFont val="Calibri"/>
        <family val="2"/>
        <scheme val="minor"/>
      </rPr>
      <t xml:space="preserve">
Obiectiv de politică 1: </t>
    </r>
    <r>
      <rPr>
        <b/>
        <sz val="11"/>
        <color theme="4" tint="-0.249977111117893"/>
        <rFont val="Calibri"/>
        <family val="2"/>
        <scheme val="minor"/>
      </rPr>
      <t>O Europă mai competitivă și mai inteligentă prin promovarea transformării economice inovatoare și inteligente și a conectivității regionale TIC</t>
    </r>
    <r>
      <rPr>
        <b/>
        <sz val="11"/>
        <color theme="1"/>
        <rFont val="Calibri"/>
        <family val="2"/>
        <scheme val="minor"/>
      </rPr>
      <t xml:space="preserve">
Prioritatea 1: </t>
    </r>
    <r>
      <rPr>
        <b/>
        <sz val="11"/>
        <color theme="4" tint="-0.249977111117893"/>
        <rFont val="Calibri"/>
        <family val="2"/>
        <scheme val="minor"/>
      </rPr>
      <t>O regiune competitivă prin inovare, digitalizare și întreprinderi dinamice</t>
    </r>
    <r>
      <rPr>
        <b/>
        <sz val="11"/>
        <color theme="1"/>
        <rFont val="Calibri"/>
        <family val="2"/>
        <scheme val="minor"/>
      </rPr>
      <t xml:space="preserve">
Obiectiv specific 1.3: </t>
    </r>
    <r>
      <rPr>
        <b/>
        <sz val="11"/>
        <color theme="4" tint="-0.249977111117893"/>
        <rFont val="Calibri"/>
        <family val="2"/>
        <scheme val="minor"/>
      </rPr>
      <t xml:space="preserve">Intensificarea creșterii durabile și a competitivității IMM-urilor și crearea de locuri de muncă în cadrul IMM-urilor, inclusiv prin investiții productive
</t>
    </r>
    <r>
      <rPr>
        <b/>
        <sz val="11"/>
        <color theme="1"/>
        <rFont val="Calibri"/>
        <family val="2"/>
        <scheme val="minor"/>
      </rPr>
      <t xml:space="preserve">
</t>
    </r>
    <r>
      <rPr>
        <b/>
        <sz val="11"/>
        <color theme="4" tint="-0.249977111117893"/>
        <rFont val="Calibri"/>
        <family val="2"/>
        <scheme val="minor"/>
      </rPr>
      <t>APEL DE PROIECTE: PRNV/2025/131.F/1</t>
    </r>
  </si>
  <si>
    <t>a. Da</t>
  </si>
  <si>
    <t>b. Nu</t>
  </si>
  <si>
    <t>Punctajul se acordă în funcție de procentul din cheltuielile eligibile ale proiectului dedicat activităților de internaționalizare.</t>
  </si>
  <si>
    <t>c. Codurile CAEN eligibile conform Anexei IV, altele decât cele de la punctele a și b.</t>
  </si>
  <si>
    <t>4.2</t>
  </si>
  <si>
    <t>4.3</t>
  </si>
  <si>
    <t>4.4</t>
  </si>
  <si>
    <t>4.5</t>
  </si>
  <si>
    <t>4.6</t>
  </si>
  <si>
    <t>Sunt identificate riscurile ce pot interveni în implementarea proiectului şi operarea investiției, iar măsurile propuse de contracarare a acestora sunt fezabile.</t>
  </si>
  <si>
    <t>c. &gt;9% &lt;=11%</t>
  </si>
  <si>
    <t>d. &gt;7% &lt;=9%</t>
  </si>
  <si>
    <t>e.  &gt;5% &lt;=7%</t>
  </si>
  <si>
    <t>f. 5%</t>
  </si>
  <si>
    <t>b. &gt;11% &lt;=13%</t>
  </si>
  <si>
    <t>a. &gt;13%</t>
  </si>
  <si>
    <t xml:space="preserve">Fundamentarea costurilor. Bugetul proiectului este calculat corect, în corelare cu activitățile proiectului iar nivelul cheltuielilor poate fi apreciat ca fiind rezonabil. </t>
  </si>
  <si>
    <t>COMPLEMENTARITATEA CU ALTE INVESTIȚII REALIZATE</t>
  </si>
  <si>
    <t>b.  Proiectul nu este complementar altui proiect/ altor proiecte realizate de către solicitant din alte surse de finanțare</t>
  </si>
  <si>
    <t>1.4.</t>
  </si>
  <si>
    <t>Strategia de marketing este relevantă pentru produsul/produsele propuse, este realizabilă (identifică instrumente adecvate şi eficiente) în condiţiile resurselor disponibile.</t>
  </si>
  <si>
    <r>
      <rPr>
        <b/>
        <sz val="12"/>
        <color theme="0"/>
        <rFont val="Calibri"/>
        <family val="2"/>
        <scheme val="minor"/>
      </rPr>
      <t>SECȚIUNEA II.</t>
    </r>
    <r>
      <rPr>
        <b/>
        <i/>
        <sz val="11"/>
        <color theme="0"/>
        <rFont val="Calibri"/>
        <family val="2"/>
        <scheme val="minor"/>
      </rPr>
      <t xml:space="preserve">
</t>
    </r>
    <r>
      <rPr>
        <b/>
        <i/>
        <u/>
        <sz val="11"/>
        <color theme="0"/>
        <rFont val="Calibri"/>
        <family val="2"/>
        <scheme val="minor"/>
      </rPr>
      <t>*Notarea cu 0  a unui criteriu sau subcriteriu duce la respingerea proiectului</t>
    </r>
  </si>
  <si>
    <r>
      <rPr>
        <b/>
        <sz val="12"/>
        <color theme="0"/>
        <rFont val="Calibri"/>
        <family val="2"/>
        <scheme val="minor"/>
      </rPr>
      <t>SECȚIUNEA I.</t>
    </r>
    <r>
      <rPr>
        <b/>
        <i/>
        <sz val="12"/>
        <color theme="0"/>
        <rFont val="Calibri"/>
        <family val="2"/>
        <scheme val="minor"/>
      </rPr>
      <t xml:space="preserve"> </t>
    </r>
    <r>
      <rPr>
        <b/>
        <i/>
        <sz val="11"/>
        <color theme="0"/>
        <rFont val="Calibri"/>
        <family val="2"/>
        <scheme val="minor"/>
      </rPr>
      <t xml:space="preserve">
</t>
    </r>
    <r>
      <rPr>
        <b/>
        <i/>
        <u/>
        <sz val="11"/>
        <color theme="0"/>
        <rFont val="Calibri"/>
        <family val="2"/>
        <scheme val="minor"/>
      </rPr>
      <t>*Notarea cu 0  a unui criteriu sau subcriteriu nu duce la respingerea proiectului</t>
    </r>
  </si>
  <si>
    <r>
      <t>Solicitantul propunere</t>
    </r>
    <r>
      <rPr>
        <b/>
        <sz val="11"/>
        <color rgb="FFFF0000"/>
        <rFont val="Calibri"/>
        <family val="2"/>
        <scheme val="minor"/>
      </rPr>
      <t xml:space="preserve"> </t>
    </r>
    <r>
      <rPr>
        <b/>
        <sz val="11"/>
        <rFont val="Calibri"/>
        <family val="2"/>
        <scheme val="minor"/>
      </rPr>
      <t>achiziționarea de servicii de inovare</t>
    </r>
  </si>
  <si>
    <t>d. &lt;=0%</t>
  </si>
  <si>
    <t>c. &lt;=2% &gt;0%</t>
  </si>
  <si>
    <t>b. &gt;2% &lt;=10%</t>
  </si>
  <si>
    <t>a. &gt;10%</t>
  </si>
  <si>
    <t>Punctaj autoevaluare</t>
  </si>
  <si>
    <t>Punctaj în urma ETF</t>
  </si>
  <si>
    <t>Diferență punctaj autoevaluat/Punctaj ETF</t>
  </si>
  <si>
    <t xml:space="preserve">Se acordă punctaj în situația în care fluxul de numerar net cumulat al întreprinderii este pozitiv (&gt;0) pe întreaga perioadă de analiză conform informațiilor din macheta financiară.  </t>
  </si>
  <si>
    <t>b. Este cuprins într-una din diviziunile 16, 17, 22, 25, 26, 27, 28, 29, 30, 31 conform Anexei IV</t>
  </si>
  <si>
    <t>d.   0, cu menținerea locurilor de muncă</t>
  </si>
  <si>
    <t>Formularul cererii de finanțare</t>
  </si>
  <si>
    <t xml:space="preserve">a. Este cuprins într-una din diviziunile 10, 11, 20, 21 conform Anexei IV </t>
  </si>
  <si>
    <t>a.   &gt;=valoare grant solicitat*150% + venituri din exploatare din contracte internaționale la finalul anului N-1</t>
  </si>
  <si>
    <t>b. &gt;=2 ; &lt;3</t>
  </si>
  <si>
    <t>Proiectele care în urma evaluării tehnico-financiare obțin un punctaj inferior cu o diferență mai mare de 2 puncte față de punctajul alocat automat de sistemul informatic la depunere vor fi respinse.</t>
  </si>
  <si>
    <t xml:space="preserve">f.   &lt;venituri din exploatare din contracte internaționale la finalul anului N-1 </t>
  </si>
  <si>
    <t>b. fluxul de numerar net cumulat prezintă valori negative pe perioada de analiză (sau este egal cu 0)</t>
  </si>
  <si>
    <t xml:space="preserve">b.   &lt;valoare grant solicitat*150% + venituri din exploatare din contracte internaționale la finalul anului N-1 și &gt;=valoare grant solicitat*100% + venituri din exploatare din contracte internaționale la finalul anului N-1 </t>
  </si>
  <si>
    <t xml:space="preserve">c.   &lt;valoare grant solicitat*100% + venituri din exploatare din contracte internaționale la finalul anului N-1 și &gt;=valoare grant solicitat*75% + venituri din exploatare din contracte internaționale la finalul anului N-1 </t>
  </si>
  <si>
    <t xml:space="preserve">d.   &lt;valoare grant solicitat*75% + venituri din exploatare din contracte internaționale la finalul anului N-1  și &gt;=valoare grant solicitat*25%+ venituri din exploatare din contracte internaționale la finalul anului N-1 </t>
  </si>
  <si>
    <t xml:space="preserve">e.   &lt;valoare grant solicitat*25% + venituri din exploatare din contracte internaționale la finalul anului N-1  și &gt;=venituri din exploatare din contracte internaționale la finalul anului N-1 </t>
  </si>
  <si>
    <t xml:space="preserve">Se verifică rata rentabilităţii financiare în anul anterior depunerii cererii de finanțare (Anul N-1), care este calculată automat în macheta financiară.
</t>
  </si>
  <si>
    <t>Se verifică rata solvabilității generale în anul anterior depunerii cererii de finanțare (Anul N-1), care este calculată automat în macheta financiară.</t>
  </si>
  <si>
    <t>Domeniul de activitate (clasa CAEN) în care se realizează investiția (în conformitate cu Anexa IV "Lista domeniilor de activitate eligibile" la ghid) conform rev 3</t>
  </si>
  <si>
    <t xml:space="preserve">Investiția prevede crearea de noi locuri de munca (echivalent normă întreagă), ca urmare a realizării investiției 
</t>
  </si>
  <si>
    <t>a.   &gt;=2 (valoare nerambursabilă solicitată &gt;200.000 euro)</t>
  </si>
  <si>
    <t>b.   =1 (valoare nerambursabilă solicitată &gt;200.000 euro)</t>
  </si>
  <si>
    <t>c.   &gt;=1 (valoare nerambursabilă solicitată &lt;=200.000 euro)</t>
  </si>
  <si>
    <t>Impactul proiectului asupra creșterii veniturilor din exploatare provenite din derularea contractelor internaționale sau din vânzările realizate pe piețe internaționale, cumulat în cei 3 ani de sustenabilitate a proiectului</t>
  </si>
  <si>
    <t>a. &gt;=85% din valoarea totală a cheltuielilor eligibile este dedicată activităților specifice de internaționalizare</t>
  </si>
  <si>
    <t>b. &gt;=75% &lt;85% din valoarea totală a cheltuielilor eligibile este dedicată activităților specifice de internaționalizare</t>
  </si>
  <si>
    <t>c. &gt;=65% &lt;75% din valoarea totală a cheltuielilor eligibile este dedicată activităților specifice de internaționalizare</t>
  </si>
  <si>
    <t>d. &gt;60% &lt;65% din valoarea totală a cheltuielilor eligibile este dedicată activităților specifice de internaționalizare</t>
  </si>
  <si>
    <t>e. =60% sau mai puțin din valoarea totală a cheltuielilor eligibile este dedicată activităților specifice de internaționalizare</t>
  </si>
  <si>
    <t>Rata rentabilităţii financiare – ROE (Rezultat net/Capitaluri proprii) a IMM-ului calculată la nivelul anului de referință (anul anterior depunerii cererii de finantare)</t>
  </si>
  <si>
    <t>a. Solicitantul a mai realizat investiții complementare cu proiectul propus, din surse proprii și/sau fonduri publice în active corporale/necorporale. Valoarea minimă cumulată a investițiilor a fost de minim 20.000 Euro în ultimii 5 ani înainte de data depunerii cererii de finanţare.</t>
  </si>
  <si>
    <t xml:space="preserve">Calitatea planului de afaceri și corelarea cu cererea de finanțare. Descrierea produsului/produselor principale care sunt vizate pentru activitățile de internaționalizare </t>
  </si>
  <si>
    <t>Sunt prezentate activitățile de internaționalizare în corelare cu cerințele ghidului solicitantului (minim 5 activități specifice de internaționalizare propuse, reflectate în buget cu o valoare a cheltuielilor eligibile de minim 60% din valoarea totală eligibilă a proiectului)</t>
  </si>
  <si>
    <t>Se verifică domeniul (codul CAEN) relevant în care se încadrează investiția, cf. rev 3. Codul CAEN propus trebuie sa adreseze produsul/produsele principale propuse pentru activitatea de internaționalizare.</t>
  </si>
  <si>
    <t>Se verifica dacă se prezintă un standard, de exemplu SR EN ISO 9001:2015, existent la nivelul solicitantului, sau angajamentul prin bugetul proiectului pe cheltuieli eligibile sau neeligibile, să se implementeze un astfel de standard. Dacă este un standard aplicabil la nivel  de produs/linie de producție, el trebuie să vizeze produsul/produsele principale propuse pentru activitatea de internaționalizare.</t>
  </si>
  <si>
    <t>Se verifica valoarea asumată a indicatorului RCR01 Locuri de muncă create în entitățile care beneficiază de sprijin (echivalent normă întreagă)</t>
  </si>
  <si>
    <t>Se va puncta ținând cont de valoarea țintă asumată a indicatorului suplimentar de rezultat specific apelului de proiecte (Venituri din exploatare provenite din derularea contractelor internaționale și vânzări realizate pe piețe externe, înregistrate în perioada de durabilitate a proiectului).
Valoarea veniturilor  din exploatare din contracte internaționale la finalul anului N-1 va fi cea asumată printr-o declarație/ raport a/l unui expert contabil. 
N= anul fiscal în care a fost depusă cererea de finanțare
N-1= anul fiscal anterior depunerii cererii de finanțare.</t>
  </si>
  <si>
    <t>Se va puncta în funcție de valoarea contribuției solicitantului asumată prin proiect.</t>
  </si>
  <si>
    <t>Formularul cererii de finanţare
Machetă financiară (Cheie de verificare în Macheta financiară)</t>
  </si>
  <si>
    <t>Punctajul se acordă dacă solicitantul a inclus în cererea de finanțare activități de achiziție a serviciilor de inovare (conform definiției și informațiilor din Ghidul solicitantului), care să conducă la dezvoltarea unor produse inovatoare (produse care să ofere caracteristici îmbunătățite). Serviciile așteptate sunt descrise în planul de afaceri, precum și impactul vizat.</t>
  </si>
  <si>
    <t>Se va acorda punctaj în situațiile în care solicitantul prezintă înregistrări contabile din care rezultă că a realizat investiții complementare (care au legătură directă) cu proiectul propus din surse proprii (finanțate din capitalurile proprii) și/sau fonduri publice în active corporale/necorporale. Valoarea minimă cumulată a investițiilor a fost de minim 20.000 Euro în ultimii 5 ani înainte de data depunerii cererii de finanţare.</t>
  </si>
  <si>
    <t>Formularul cererii de finanțare 
Plan de Afaceri
Macheta financiară
Registrul asociațiilor si fundațiilor (în cazul ONG-urilor) - Ministerul Justiției / certificat constatator</t>
  </si>
  <si>
    <t>Se va analiza dacă bugetul proiectului:
-Este detaliat, realist și calculat în mod corect;
-Se bazează pe oferte de preț realiste, verificabile sau alte surse credibile (platforme de prețuri, cataloage online, etc.);
- Conține cheltuieli care se încadrează în tipurile de activităților eligibile (bunurile/serviciile propuse), raportat la specificațiile tehnice;
- Este direct corelat cu activitățile prevăzute în proiect, fără cheltuieli nejustificate sau disproporționate;
- Respectă structura cheltuielilor eligibile conform Ghidului solicitantului și evidențiază clar distincția între cele eligibile și neeligibile;
- Respectă limitele procentuale aplicabile categoriilor de cheltuieli, acolo unde sunt prevăzute în ghid.</t>
  </si>
  <si>
    <t xml:space="preserve">Se acordă punctaj dacă planul de afaceri este:
- Structurat logic și coerent, cu secțiuni clare și bine corelate între ele (analiza pieței, descrierea activităților, buget, strategia de marketing etc.);
- Relevat pentru obiectivul proiectului și demonstrează o înțelegere clară a domeniului de activitate vizat;
- Corelat cu cererea de finanțare, în sensul în care informațiile privind activitățile, cheltuielile și rezultatele sunt congruente în ambele documente;
- Descrierea produsului/produselor principale care vor fi internaționalizate este realizată clar și detaliat, evidențiind caracteristicile, beneficiile, stadiul de dezvoltare și impactul propus;
- Codul CAEN principal al activitatii vizate de proiect declarat corespunde produselor vizate de proiect.
</t>
  </si>
  <si>
    <r>
      <t xml:space="preserve">Formularul cererii de finanțare 
Plan de Afaceri
Centralizator privind justificarea costurilor și documentele justificative care au stat la baza stabilirii costurilor eligibile aferente proiectului
</t>
    </r>
    <r>
      <rPr>
        <sz val="11"/>
        <color rgb="FFFF0000"/>
        <rFont val="Calibri"/>
        <family val="2"/>
        <scheme val="minor"/>
      </rPr>
      <t xml:space="preserve">
</t>
    </r>
    <r>
      <rPr>
        <sz val="11"/>
        <rFont val="Calibri"/>
        <family val="2"/>
        <scheme val="minor"/>
      </rPr>
      <t>Macheta financiara</t>
    </r>
  </si>
  <si>
    <t>Se va evalua dacă solicitantul:
- A realizat o analiză de piață temeinică, bazată pe surse relevante și date actuale, care demonstrează cererea pentru produsele/serviciile propuse;
- Fundamentează creșterea activității economice ca urmare a extinderii pe piețe externe;
-  Identifică clar segmentele de piață țintă și prezintă informații privind potențialul de dezvoltare în context internațional;
-  Identifică și descrie principalii competitori, atât la nivel național, cât și internațional (în special pe piețele unde se intenționează internaționalizarea);
- Prezintă o analiză comparativă între produsele/serviciile proprii și cele ale concurenței, inclusiv avantajele și dezavantajele fiecăruia;
- Face referire la cote de piață, poziționare, diferențiatori competitivi și tendințe de consum relevante.</t>
  </si>
  <si>
    <t>Formularul cererii de finanțare 
Plan de Afaceri</t>
  </si>
  <si>
    <t>Formularul cererii de finanțare 
Plan de Afaceri
Cheie de verificare în Macheta financiară</t>
  </si>
  <si>
    <t xml:space="preserve">Se va analiza dacă solicitantul a elaborat o strategie de marketing relevantă pentru pentru produsul/produsele propuse:
- Clară, coerentă și specifică pentru produsul/produsele vizate de proiect;
- Relevantă pentru piața/piețele nou vizate, unde sunt propuse activitațile de internaționalizare:
- Care prezintă componentele fundamentale ale mixului de marketing: produs, preț, distribuție și promovare;
- Este corelată cu resursele financiare și umane disponibile;
- Conține cheltuieli bugetate pentru activitățile de internationalizare cu oferte de preț relevante și documentate;
- Reflectă o abordare strategică de piață, în acord cu obiectivele internaționalizării menționate în proiect;
- Ofertele de preț prezentate includ detalii concrete despre livrabilele propuse (ex: materiale, servicii creative, consultanță etc.), care trebuie să corespundă activităților descrise în proiect.
</t>
  </si>
  <si>
    <t>Formularul cererii de finanțare 
Plan de Afaceri
Macheta financiară</t>
  </si>
  <si>
    <t>Se va verifica dacă:
- Solicitantul a identificat riscurile relevante care pot afecta implementarea proiectului și sustenabilitatea ulterioară a investiției;
 - Riscurile sunt clasificate și descrise clar (ex: financiare, operaționale, logistice, legislative, legate de personal etc.);
- Sunt propuse măsuri de prevenire sau atenuare a acestor riscuri, realiste și fezabile în contextul capacității solicitantului;
-  Există o abordare structurată de management al riscurilor, care să demonstreze responsabilitate în gestionarea implementării.</t>
  </si>
  <si>
    <r>
      <t xml:space="preserve">Formularul cererii de finanţare
Planul de afaceri
</t>
    </r>
    <r>
      <rPr>
        <sz val="11"/>
        <color theme="1"/>
        <rFont val="Calibri"/>
        <family val="2"/>
        <scheme val="minor"/>
      </rPr>
      <t>Certificatul constatator</t>
    </r>
  </si>
  <si>
    <t>Formularul cererii de finanţare
Planul de afaceri
Documente justificative</t>
  </si>
  <si>
    <t>Formularul cererii de finanțare
Macheta financiară (Cheie de verificare în Macheta financiară)
Situațiile financiare anuale ale solicitantului depuse la unitățile teritoriale ale Ministerului Finanțelor Publice
Declarație/ raport asumat/ă de un expert contabil</t>
  </si>
  <si>
    <t>Formularul cererii de finanţare
Planul de afaceri
Macheta financiară</t>
  </si>
  <si>
    <t>Formularul cererii de finanţare
Macheta financiară (Cheie de verificare în Macheta financiară)</t>
  </si>
  <si>
    <t>Formularul cererii de finanțare
Macheta financiară (Cheie de verificare în Macheta financiară)
Situațiile financiare anuale ale solicitantului depuse la unitățile teritoriale ale Ministerului Finanțelor Publice</t>
  </si>
  <si>
    <t>Formularul cererii de finanțare
Macheta financiară (Cheie de verificare in Macheta financiară)</t>
  </si>
  <si>
    <t>Plan de afaceri
Formularul cererii de finanțare
Situațiile financiare anuale ale solicitantului depuse la unitățile teritoriale ale Ministerului Finanțelor Publice
Documente justificate (facturi și ordine de plata, PV-uri de recepție etc.)</t>
  </si>
  <si>
    <t>Formularul cererii de finanțare
Plan de afaceri</t>
  </si>
  <si>
    <t>Procentul din totalul cheltuielilor eligibile dedicate activităților specifice de internaționalizare</t>
  </si>
  <si>
    <t>Analiza pieței demonstrează existenţa cererii pentru produsele/serviciile oferite și fundamentează previziunile de creștere a activității ca urmare a extinderii pe piețe externe, iar totodată identifică principalii competitori, prezentând produsele/serviciile similare pe care aceștia le oferă, cota de piață, punctele lor tari şi slabe, precum și avantajele și dezavantajele acestora.</t>
  </si>
  <si>
    <t xml:space="preserve">Se verifică dacă prin proiect sunt propuse minim 5 activități specifice de internaționalizare, conform listei de activități eligibile descrise in ghidul solicitantului.
Se va verifica ca acestea să fie reflectate în buget cu o valoare a cheltuielilor eligibile de minim 60% din valoarea totală eligibilă a proiectului;
Se verifică dacă activitățile specifice de internaționalizare sunt descrise coerent și corelate cu informațiile din Cererea de finanțare/Planul de afaceri (Activitațile de internaționalizare propuse prin proiect sunt descrise și detaliate în Planul de afaceri. Acestea sunt corelate cu obiectivele proiectului, fiind justificaăa relevanța și necesitatea lor pentru atingerea obiectivelor propuse (obiectivelor de internaționalizare)). </t>
  </si>
  <si>
    <t>Se verifică dacă solicitantul prezintă dovezi ale faptului că face parte, la momentul depunerii cererii de finanțare, dintr-o astfel de entitate care oferă sprijin companiilor (clustere, rețele, asociații de producători, asociații de patroni si mesteșugari, uniuni de ramură ale cooperativelor agricole, camere de comerț bilaterale etc.)</t>
  </si>
  <si>
    <t>Formularul cererii de finanţare
Planul de afaceri
Documente justificative 
Documente statutare (în cazul solicitanților societate cooperativă care funcționează în baza Legii nr. 1/2005 privind organizarea și funcționarea cooperației sau cooperativă agricolă de gradul 2 sau 3 conform Legii cooperației agricole nr. 566/2004)</t>
  </si>
  <si>
    <t xml:space="preserve">Observaţii: În cazul solicitanților societate cooperativă care funcționează în baza Legii nr. 1/2005 privind organizarea și funcționarea cooperației sau cooperativă agricolă de gradul 2 sau 3 conform Legii cooperației agricole nr. 566/2004, pentru criteriul 1.2. solicitanții vor  primi 5 puncte (aceștia vor trasmite documente statutare la momentul depunerii cererii de finanțare). </t>
  </si>
  <si>
    <t>GRILA DE EVALUARE TEHNICĂ ȘI FINANCIARĂ
Versiunea 2 publicată la data de 13 august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</si>
</sst>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i/>
      <sz val="11"/>
      <color rgb="FF7F7F7F"/>
      <name val="Calibri"/>
      <family val="2"/>
      <charset val="238"/>
      <scheme val="minor"/>
    </font>
    <font>
      <sz val="8"/>
      <name val="Calibri"/>
      <family val="2"/>
      <charset val="238"/>
      <scheme val="minor"/>
    </font>
    <font>
      <b/>
      <sz val="11"/>
      <color theme="1"/>
      <name val="Calibri"/>
      <family val="2"/>
      <scheme val="minor"/>
    </font>
    <font>
      <b/>
      <sz val="11"/>
      <name val="Calibri"/>
      <family val="2"/>
      <scheme val="minor"/>
    </font>
    <font>
      <sz val="11"/>
      <name val="Calibri"/>
      <family val="2"/>
      <scheme val="minor"/>
    </font>
    <font>
      <b/>
      <sz val="11"/>
      <color theme="0"/>
      <name val="Calibri"/>
      <family val="2"/>
      <scheme val="minor"/>
    </font>
    <font>
      <i/>
      <sz val="11"/>
      <color theme="1"/>
      <name val="Calibri"/>
      <family val="2"/>
      <scheme val="minor"/>
    </font>
    <font>
      <b/>
      <sz val="14"/>
      <name val="Calibri"/>
      <family val="2"/>
      <scheme val="minor"/>
    </font>
    <font>
      <b/>
      <sz val="11"/>
      <color theme="4" tint="-0.249977111117893"/>
      <name val="Calibri"/>
      <family val="2"/>
      <scheme val="minor"/>
    </font>
    <font>
      <sz val="11"/>
      <color rgb="FF000000"/>
      <name val="Calibri"/>
      <family val="2"/>
      <scheme val="minor"/>
    </font>
    <font>
      <b/>
      <i/>
      <sz val="11"/>
      <color theme="0"/>
      <name val="Calibri"/>
      <family val="2"/>
      <scheme val="minor"/>
    </font>
    <font>
      <b/>
      <i/>
      <u/>
      <sz val="11"/>
      <color theme="0"/>
      <name val="Calibri"/>
      <family val="2"/>
      <scheme val="minor"/>
    </font>
    <font>
      <sz val="11"/>
      <color rgb="FFFF0000"/>
      <name val="Calibri"/>
      <family val="2"/>
      <scheme val="minor"/>
    </font>
    <font>
      <b/>
      <sz val="11"/>
      <color rgb="FFFF0000"/>
      <name val="Calibri"/>
      <family val="2"/>
      <scheme val="minor"/>
    </font>
    <font>
      <b/>
      <sz val="12"/>
      <name val="Calibri"/>
      <family val="2"/>
      <scheme val="minor"/>
    </font>
    <font>
      <b/>
      <sz val="12"/>
      <color theme="0"/>
      <name val="Calibri"/>
      <family val="2"/>
      <scheme val="minor"/>
    </font>
    <font>
      <b/>
      <i/>
      <sz val="12"/>
      <color theme="0"/>
      <name val="Calibri"/>
      <family val="2"/>
      <scheme val="minor"/>
    </font>
    <font>
      <sz val="11"/>
      <name val="Calibri"/>
      <family val="2"/>
      <charset val="238"/>
      <scheme val="minor"/>
    </font>
  </fonts>
  <fills count="8">
    <fill>
      <patternFill patternType="none"/>
    </fill>
    <fill>
      <patternFill patternType="gray125"/>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4" tint="-0.249977111117893"/>
        <bgColor indexed="64"/>
      </patternFill>
    </fill>
    <fill>
      <patternFill patternType="solid">
        <fgColor theme="3" tint="0.79998168889431442"/>
        <bgColor indexed="64"/>
      </patternFill>
    </fill>
    <fill>
      <patternFill patternType="solid">
        <fgColor theme="4" tint="0.59999389629810485"/>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6">
    <xf numFmtId="0" fontId="0" fillId="0" borderId="0"/>
    <xf numFmtId="0" fontId="9" fillId="0" borderId="0"/>
    <xf numFmtId="0" fontId="8" fillId="0" borderId="0" applyNumberFormat="0" applyFill="0" applyBorder="0" applyAlignment="0" applyProtection="0"/>
    <xf numFmtId="0" fontId="10" fillId="0" borderId="0" applyNumberFormat="0" applyFill="0" applyBorder="0" applyAlignment="0" applyProtection="0"/>
    <xf numFmtId="0" fontId="7" fillId="3" borderId="3" applyNumberFormat="0" applyAlignment="0" applyProtection="0"/>
    <xf numFmtId="0" fontId="5" fillId="0" borderId="0"/>
  </cellStyleXfs>
  <cellXfs count="78">
    <xf numFmtId="0" fontId="0" fillId="0" borderId="0" xfId="0"/>
    <xf numFmtId="0" fontId="14" fillId="0" borderId="0" xfId="0" applyFont="1" applyAlignment="1">
      <alignment horizontal="center" vertical="center" wrapText="1"/>
    </xf>
    <xf numFmtId="0" fontId="6" fillId="4" borderId="0" xfId="0" applyFont="1" applyFill="1" applyAlignment="1">
      <alignment wrapText="1"/>
    </xf>
    <xf numFmtId="0" fontId="14" fillId="0" borderId="1" xfId="0" applyFont="1" applyBorder="1" applyAlignment="1">
      <alignment horizontal="left" vertical="center" wrapText="1"/>
    </xf>
    <xf numFmtId="0" fontId="14" fillId="0" borderId="1" xfId="0" applyFont="1" applyBorder="1" applyAlignment="1">
      <alignment horizontal="center" vertical="center" wrapText="1"/>
    </xf>
    <xf numFmtId="0" fontId="14" fillId="0" borderId="1" xfId="0" applyFont="1" applyBorder="1" applyAlignment="1">
      <alignment vertical="center" wrapText="1"/>
    </xf>
    <xf numFmtId="0" fontId="6" fillId="0" borderId="0" xfId="0" applyFont="1" applyAlignment="1">
      <alignment wrapText="1"/>
    </xf>
    <xf numFmtId="0" fontId="6" fillId="2" borderId="0" xfId="0" applyFont="1" applyFill="1" applyAlignment="1">
      <alignment wrapText="1"/>
    </xf>
    <xf numFmtId="0" fontId="6" fillId="0" borderId="0" xfId="0" applyFont="1" applyAlignment="1">
      <alignment horizontal="center" wrapText="1"/>
    </xf>
    <xf numFmtId="0" fontId="15" fillId="5" borderId="1" xfId="0" applyFont="1" applyFill="1" applyBorder="1" applyAlignment="1">
      <alignment horizontal="center" vertical="center" wrapText="1"/>
    </xf>
    <xf numFmtId="0" fontId="13" fillId="6" borderId="1" xfId="0" applyFont="1" applyFill="1" applyBorder="1" applyAlignment="1">
      <alignment horizontal="center" vertical="center" wrapText="1"/>
    </xf>
    <xf numFmtId="49" fontId="13" fillId="6" borderId="1" xfId="0" applyNumberFormat="1" applyFont="1" applyFill="1" applyBorder="1" applyAlignment="1">
      <alignment horizontal="center" vertical="center" wrapText="1"/>
    </xf>
    <xf numFmtId="0" fontId="13" fillId="6" borderId="1" xfId="0" applyFont="1" applyFill="1" applyBorder="1" applyAlignment="1">
      <alignment horizontal="left" vertical="center" wrapText="1"/>
    </xf>
    <xf numFmtId="0" fontId="4" fillId="2" borderId="0" xfId="0" applyFont="1" applyFill="1" applyAlignment="1">
      <alignment wrapText="1"/>
    </xf>
    <xf numFmtId="0" fontId="6" fillId="2" borderId="0" xfId="0" applyFont="1" applyFill="1" applyAlignment="1">
      <alignment vertical="center" wrapText="1"/>
    </xf>
    <xf numFmtId="0" fontId="6" fillId="4" borderId="0" xfId="0" applyFont="1" applyFill="1" applyAlignment="1">
      <alignment vertical="center" wrapText="1"/>
    </xf>
    <xf numFmtId="0" fontId="18" fillId="5" borderId="1" xfId="4" applyFont="1" applyFill="1" applyBorder="1" applyAlignment="1">
      <alignment horizontal="center" vertical="center" wrapText="1"/>
    </xf>
    <xf numFmtId="0" fontId="15" fillId="5" borderId="1" xfId="4" applyNumberFormat="1" applyFont="1" applyFill="1" applyBorder="1" applyAlignment="1">
      <alignment horizontal="center" vertical="center" wrapText="1"/>
    </xf>
    <xf numFmtId="0" fontId="14" fillId="0" borderId="1" xfId="0" applyFont="1" applyBorder="1" applyAlignment="1" applyProtection="1">
      <alignment horizontal="center" vertical="center" wrapText="1"/>
      <protection locked="0"/>
    </xf>
    <xf numFmtId="0" fontId="19" fillId="0" borderId="1" xfId="0" applyFont="1" applyBorder="1" applyAlignment="1">
      <alignment horizontal="center" vertical="center" wrapText="1"/>
    </xf>
    <xf numFmtId="0" fontId="15" fillId="5" borderId="1" xfId="4" applyFont="1" applyFill="1" applyBorder="1" applyAlignment="1">
      <alignment horizontal="left" vertical="center" wrapText="1"/>
    </xf>
    <xf numFmtId="0" fontId="6" fillId="2" borderId="0" xfId="0" applyFont="1" applyFill="1" applyAlignment="1">
      <alignment horizontal="center" wrapText="1"/>
    </xf>
    <xf numFmtId="0" fontId="14" fillId="2" borderId="0" xfId="0" applyFont="1" applyFill="1" applyAlignment="1">
      <alignment horizontal="center" vertical="center" wrapText="1"/>
    </xf>
    <xf numFmtId="0" fontId="14" fillId="0" borderId="1" xfId="0" applyFont="1" applyBorder="1" applyAlignment="1">
      <alignment vertical="top" wrapText="1"/>
    </xf>
    <xf numFmtId="0" fontId="12" fillId="6" borderId="1" xfId="0" applyFont="1" applyFill="1" applyBorder="1" applyAlignment="1">
      <alignment horizontal="left" vertical="center" wrapText="1"/>
    </xf>
    <xf numFmtId="0" fontId="14" fillId="4" borderId="1" xfId="0" applyFont="1" applyFill="1" applyBorder="1" applyAlignment="1">
      <alignment horizontal="left" vertical="center" wrapText="1"/>
    </xf>
    <xf numFmtId="0" fontId="13" fillId="7" borderId="1" xfId="0" applyFont="1" applyFill="1" applyBorder="1" applyAlignment="1">
      <alignment vertical="center" wrapText="1"/>
    </xf>
    <xf numFmtId="0" fontId="13" fillId="7" borderId="1" xfId="0" applyFont="1" applyFill="1" applyBorder="1" applyAlignment="1">
      <alignment horizontal="center" vertical="center" wrapText="1"/>
    </xf>
    <xf numFmtId="0" fontId="12" fillId="2" borderId="0" xfId="0" applyFont="1" applyFill="1" applyAlignment="1">
      <alignment wrapText="1"/>
    </xf>
    <xf numFmtId="0" fontId="12" fillId="4" borderId="0" xfId="0" applyFont="1" applyFill="1" applyAlignment="1">
      <alignment wrapText="1"/>
    </xf>
    <xf numFmtId="0" fontId="22" fillId="0" borderId="1" xfId="0" applyFont="1" applyBorder="1" applyAlignment="1">
      <alignment vertical="center" wrapText="1"/>
    </xf>
    <xf numFmtId="0" fontId="4" fillId="0" borderId="0" xfId="0" applyFont="1" applyAlignment="1">
      <alignment wrapText="1"/>
    </xf>
    <xf numFmtId="0" fontId="24" fillId="6" borderId="1" xfId="0" applyFont="1" applyFill="1" applyBorder="1" applyAlignment="1">
      <alignment horizontal="left" vertical="center" wrapText="1"/>
    </xf>
    <xf numFmtId="0" fontId="4" fillId="2" borderId="1" xfId="0" applyFont="1" applyFill="1" applyBorder="1" applyAlignment="1">
      <alignment horizontal="center" wrapText="1"/>
    </xf>
    <xf numFmtId="0" fontId="14" fillId="2" borderId="1" xfId="2" applyFont="1" applyFill="1" applyBorder="1" applyAlignment="1">
      <alignment horizontal="left" vertical="top" wrapText="1"/>
    </xf>
    <xf numFmtId="0" fontId="16" fillId="2" borderId="1" xfId="3" applyFont="1" applyFill="1" applyBorder="1" applyAlignment="1">
      <alignment horizontal="center" vertical="center" wrapText="1"/>
    </xf>
    <xf numFmtId="0" fontId="6" fillId="2" borderId="1" xfId="0" applyFont="1" applyFill="1" applyBorder="1" applyAlignment="1">
      <alignment wrapText="1"/>
    </xf>
    <xf numFmtId="0" fontId="14" fillId="2" borderId="1" xfId="0" applyFont="1" applyFill="1" applyBorder="1" applyAlignment="1">
      <alignment horizontal="center" vertical="center" wrapText="1"/>
    </xf>
    <xf numFmtId="0" fontId="12" fillId="2" borderId="1" xfId="0" applyFont="1" applyFill="1" applyBorder="1" applyAlignment="1">
      <alignment wrapText="1"/>
    </xf>
    <xf numFmtId="0" fontId="14" fillId="2" borderId="1" xfId="2" applyFont="1" applyFill="1" applyBorder="1" applyAlignment="1">
      <alignment horizontal="center" vertical="top" wrapText="1"/>
    </xf>
    <xf numFmtId="0" fontId="15" fillId="5" borderId="1" xfId="0" applyFont="1" applyFill="1" applyBorder="1" applyAlignment="1">
      <alignment horizontal="left" vertical="center" wrapText="1"/>
    </xf>
    <xf numFmtId="0" fontId="13" fillId="7" borderId="1" xfId="0" applyFont="1" applyFill="1" applyBorder="1" applyAlignment="1">
      <alignment horizontal="left" vertical="center" wrapText="1"/>
    </xf>
    <xf numFmtId="0" fontId="27" fillId="0" borderId="1" xfId="0" applyFont="1" applyBorder="1" applyAlignment="1">
      <alignment horizontal="left" vertical="center" wrapText="1"/>
    </xf>
    <xf numFmtId="0" fontId="14" fillId="0" borderId="1" xfId="0" applyFont="1" applyBorder="1" applyAlignment="1" applyProtection="1">
      <alignment horizontal="left" vertical="center" wrapText="1"/>
      <protection locked="0"/>
    </xf>
    <xf numFmtId="0" fontId="15" fillId="5" borderId="1" xfId="4" applyNumberFormat="1" applyFont="1" applyFill="1" applyBorder="1" applyAlignment="1">
      <alignment horizontal="left" vertical="center" wrapText="1"/>
    </xf>
    <xf numFmtId="0" fontId="16" fillId="2" borderId="1" xfId="3" applyFont="1" applyFill="1" applyBorder="1" applyAlignment="1">
      <alignment horizontal="left" vertical="center" wrapText="1"/>
    </xf>
    <xf numFmtId="0" fontId="6" fillId="2" borderId="1" xfId="0" applyFont="1" applyFill="1" applyBorder="1" applyAlignment="1">
      <alignment horizontal="left" wrapText="1"/>
    </xf>
    <xf numFmtId="0" fontId="12" fillId="2" borderId="1" xfId="0" applyFont="1" applyFill="1" applyBorder="1" applyAlignment="1">
      <alignment horizontal="left" vertical="center" wrapText="1"/>
    </xf>
    <xf numFmtId="0" fontId="6" fillId="2" borderId="0" xfId="0" applyFont="1" applyFill="1" applyAlignment="1">
      <alignment horizontal="left" wrapText="1"/>
    </xf>
    <xf numFmtId="0" fontId="14" fillId="2" borderId="0" xfId="0" applyFont="1" applyFill="1" applyAlignment="1">
      <alignment horizontal="left" vertical="center" wrapText="1"/>
    </xf>
    <xf numFmtId="0" fontId="14" fillId="0" borderId="0" xfId="0" applyFont="1" applyAlignment="1">
      <alignment horizontal="left" vertical="center" wrapText="1"/>
    </xf>
    <xf numFmtId="0" fontId="2" fillId="0" borderId="1" xfId="0" applyFont="1" applyBorder="1" applyAlignment="1">
      <alignment horizontal="left" vertical="center" wrapText="1"/>
    </xf>
    <xf numFmtId="0" fontId="14" fillId="4" borderId="1" xfId="0" applyFont="1" applyFill="1" applyBorder="1" applyAlignment="1">
      <alignment vertical="center" wrapText="1"/>
    </xf>
    <xf numFmtId="0" fontId="14" fillId="0" borderId="1" xfId="0" applyFont="1" applyBorder="1" applyAlignment="1">
      <alignment horizontal="left" wrapText="1"/>
    </xf>
    <xf numFmtId="0" fontId="13" fillId="6" borderId="4" xfId="0" applyFont="1" applyFill="1" applyBorder="1" applyAlignment="1">
      <alignment horizontal="center" vertical="top" wrapText="1"/>
    </xf>
    <xf numFmtId="0" fontId="13" fillId="6" borderId="5" xfId="0" applyFont="1" applyFill="1" applyBorder="1" applyAlignment="1">
      <alignment horizontal="center" vertical="top" wrapText="1"/>
    </xf>
    <xf numFmtId="0" fontId="13" fillId="6" borderId="2" xfId="0" applyFont="1" applyFill="1" applyBorder="1" applyAlignment="1">
      <alignment horizontal="center" vertical="top" wrapText="1"/>
    </xf>
    <xf numFmtId="0" fontId="14" fillId="0" borderId="4" xfId="0" applyFont="1" applyBorder="1" applyAlignment="1">
      <alignment horizontal="left" vertical="center" wrapText="1"/>
    </xf>
    <xf numFmtId="0" fontId="14" fillId="0" borderId="5" xfId="0" applyFont="1" applyBorder="1" applyAlignment="1">
      <alignment horizontal="left" vertical="center" wrapText="1"/>
    </xf>
    <xf numFmtId="0" fontId="14" fillId="0" borderId="2" xfId="0" applyFont="1" applyBorder="1" applyAlignment="1">
      <alignment horizontal="left" vertical="center" wrapText="1"/>
    </xf>
    <xf numFmtId="0" fontId="14" fillId="0" borderId="4"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2" xfId="0" applyFont="1" applyBorder="1" applyAlignment="1">
      <alignment horizontal="center" vertical="center" wrapText="1"/>
    </xf>
    <xf numFmtId="0" fontId="14" fillId="0" borderId="1" xfId="0" applyFont="1" applyBorder="1" applyAlignment="1">
      <alignment horizontal="center" vertical="center" wrapText="1"/>
    </xf>
    <xf numFmtId="0" fontId="12" fillId="0" borderId="0" xfId="0" applyFont="1" applyAlignment="1">
      <alignment vertical="center" wrapText="1"/>
    </xf>
    <xf numFmtId="0" fontId="17" fillId="0" borderId="0" xfId="0" applyFont="1" applyAlignment="1">
      <alignment horizontal="right" vertical="center" wrapText="1"/>
    </xf>
    <xf numFmtId="0" fontId="17" fillId="0" borderId="0" xfId="0" applyFont="1" applyAlignment="1">
      <alignment horizontal="center" vertical="center" wrapText="1"/>
    </xf>
    <xf numFmtId="0" fontId="15" fillId="5" borderId="1" xfId="0" applyFont="1" applyFill="1" applyBorder="1" applyAlignment="1">
      <alignment horizontal="center" vertical="center" wrapText="1"/>
    </xf>
    <xf numFmtId="0" fontId="13" fillId="6" borderId="1" xfId="0" applyFont="1" applyFill="1" applyBorder="1" applyAlignment="1">
      <alignment horizontal="center" vertical="top" wrapText="1"/>
    </xf>
    <xf numFmtId="0" fontId="15" fillId="5" borderId="1" xfId="0" applyFont="1" applyFill="1" applyBorder="1" applyAlignment="1">
      <alignment horizontal="left" vertical="center" wrapText="1"/>
    </xf>
    <xf numFmtId="49" fontId="13" fillId="6" borderId="1" xfId="0" applyNumberFormat="1" applyFont="1" applyFill="1" applyBorder="1" applyAlignment="1">
      <alignment horizontal="center" vertical="top" wrapText="1"/>
    </xf>
    <xf numFmtId="49" fontId="13" fillId="6" borderId="4" xfId="0" applyNumberFormat="1" applyFont="1" applyFill="1" applyBorder="1" applyAlignment="1">
      <alignment horizontal="center" vertical="top" wrapText="1"/>
    </xf>
    <xf numFmtId="49" fontId="13" fillId="6" borderId="5" xfId="0" applyNumberFormat="1" applyFont="1" applyFill="1" applyBorder="1" applyAlignment="1">
      <alignment horizontal="center" vertical="top" wrapText="1"/>
    </xf>
    <xf numFmtId="49" fontId="13" fillId="6" borderId="2" xfId="0" applyNumberFormat="1" applyFont="1" applyFill="1" applyBorder="1" applyAlignment="1">
      <alignment horizontal="center" vertical="top" wrapText="1"/>
    </xf>
    <xf numFmtId="0" fontId="14" fillId="0" borderId="1" xfId="0" applyFont="1" applyBorder="1" applyAlignment="1">
      <alignment horizontal="left" vertical="center" wrapText="1"/>
    </xf>
    <xf numFmtId="0" fontId="2" fillId="0" borderId="4" xfId="0" applyFont="1" applyBorder="1" applyAlignment="1">
      <alignment horizontal="left" vertical="center" wrapText="1"/>
    </xf>
    <xf numFmtId="0" fontId="3" fillId="0" borderId="5" xfId="0" applyFont="1" applyBorder="1" applyAlignment="1">
      <alignment horizontal="left" vertical="center" wrapText="1"/>
    </xf>
    <xf numFmtId="0" fontId="3" fillId="0" borderId="2" xfId="0" applyFont="1" applyBorder="1" applyAlignment="1">
      <alignment horizontal="left" vertical="center" wrapText="1"/>
    </xf>
  </cellXfs>
  <cellStyles count="6">
    <cellStyle name="Check Cell" xfId="4" builtinId="23"/>
    <cellStyle name="Explanatory Text" xfId="3" builtinId="53"/>
    <cellStyle name="Normal" xfId="0" builtinId="0"/>
    <cellStyle name="Normal 2" xfId="1" xr:uid="{00000000-0005-0000-0000-000004000000}"/>
    <cellStyle name="Normal 2 2" xfId="5" xr:uid="{82C7B6FB-4CAA-468D-AA4B-B6BB2396C44C}"/>
    <cellStyle name="Warning Text" xfId="2" builtinId="11"/>
  </cellStyles>
  <dxfs count="0"/>
  <tableStyles count="0" defaultTableStyle="TableStyleMedium2" defaultPivotStyle="PivotStyleLight16"/>
  <colors>
    <mruColors>
      <color rgb="FFE0EAF8"/>
      <color rgb="FFD9E7F7"/>
      <color rgb="FFD3E2F5"/>
      <color rgb="FFDAE6F6"/>
      <color rgb="FFEAF2FA"/>
      <color rgb="FFC2D6F0"/>
      <color rgb="FF80ABE0"/>
      <color rgb="FFCADBF2"/>
      <color rgb="FFC1DDFB"/>
      <color rgb="FFBDE9F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7</xdr:col>
      <xdr:colOff>0</xdr:colOff>
      <xdr:row>0</xdr:row>
      <xdr:rowOff>777716</xdr:rowOff>
    </xdr:from>
    <xdr:ext cx="184731" cy="264560"/>
    <xdr:sp macro="" textlink="">
      <xdr:nvSpPr>
        <xdr:cNvPr id="2" name="TextBox 1">
          <a:extLst>
            <a:ext uri="{FF2B5EF4-FFF2-40B4-BE49-F238E27FC236}">
              <a16:creationId xmlns:a16="http://schemas.microsoft.com/office/drawing/2014/main" id="{DEF212F5-B168-8343-FF79-EE2D136B3003}"/>
            </a:ext>
          </a:extLst>
        </xdr:cNvPr>
        <xdr:cNvSpPr txBox="1"/>
      </xdr:nvSpPr>
      <xdr:spPr>
        <a:xfrm>
          <a:off x="18309907" y="777716"/>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G360"/>
  <sheetViews>
    <sheetView tabSelected="1" view="pageBreakPreview" zoomScale="55" zoomScaleNormal="70" zoomScaleSheetLayoutView="55" workbookViewId="0">
      <selection activeCell="E7" sqref="E7"/>
    </sheetView>
  </sheetViews>
  <sheetFormatPr defaultColWidth="9.109375" defaultRowHeight="14.4" x14ac:dyDescent="0.3"/>
  <cols>
    <col min="1" max="1" width="9" style="8" customWidth="1"/>
    <col min="2" max="2" width="107.6640625" style="6" customWidth="1"/>
    <col min="3" max="3" width="13" style="1" customWidth="1"/>
    <col min="4" max="4" width="11.44140625" style="1" customWidth="1"/>
    <col min="5" max="5" width="85" style="50" customWidth="1"/>
    <col min="6" max="6" width="33.44140625" style="1" customWidth="1"/>
    <col min="7" max="7" width="9.109375" style="7"/>
    <col min="8" max="16384" width="9.109375" style="2"/>
  </cols>
  <sheetData>
    <row r="1" spans="1:7" s="15" customFormat="1" ht="110.4" customHeight="1" x14ac:dyDescent="0.3">
      <c r="A1" s="64" t="s">
        <v>48</v>
      </c>
      <c r="B1" s="64"/>
      <c r="C1" s="64"/>
      <c r="D1" s="64"/>
      <c r="E1" s="64"/>
      <c r="F1" s="64"/>
      <c r="G1" s="14"/>
    </row>
    <row r="2" spans="1:7" ht="21" customHeight="1" x14ac:dyDescent="0.3">
      <c r="A2" s="65" t="s">
        <v>20</v>
      </c>
      <c r="B2" s="65"/>
      <c r="C2" s="65"/>
      <c r="D2" s="65"/>
      <c r="E2" s="65"/>
      <c r="F2" s="65"/>
    </row>
    <row r="3" spans="1:7" ht="40.200000000000003" customHeight="1" x14ac:dyDescent="0.3">
      <c r="A3" s="66" t="s">
        <v>144</v>
      </c>
      <c r="B3" s="66"/>
      <c r="C3" s="66"/>
      <c r="D3" s="66"/>
      <c r="E3" s="66"/>
      <c r="F3" s="66"/>
    </row>
    <row r="4" spans="1:7" ht="40.200000000000003" customHeight="1" x14ac:dyDescent="0.3">
      <c r="A4" s="67" t="s">
        <v>7</v>
      </c>
      <c r="B4" s="67"/>
      <c r="C4" s="9" t="s">
        <v>0</v>
      </c>
      <c r="D4" s="9" t="s">
        <v>5</v>
      </c>
      <c r="E4" s="9" t="s">
        <v>26</v>
      </c>
      <c r="F4" s="9" t="s">
        <v>1</v>
      </c>
    </row>
    <row r="5" spans="1:7" ht="34.950000000000003" customHeight="1" x14ac:dyDescent="0.3">
      <c r="A5" s="69" t="s">
        <v>71</v>
      </c>
      <c r="B5" s="69"/>
      <c r="C5" s="9">
        <f>C6+C53+C69</f>
        <v>93</v>
      </c>
      <c r="D5" s="9" t="s">
        <v>6</v>
      </c>
      <c r="E5" s="40"/>
      <c r="F5" s="9"/>
    </row>
    <row r="6" spans="1:7" ht="15.6" x14ac:dyDescent="0.3">
      <c r="A6" s="11" t="s">
        <v>2</v>
      </c>
      <c r="B6" s="32" t="s">
        <v>9</v>
      </c>
      <c r="C6" s="10">
        <f>SUM(C7+C12+C16+C20+C26+C34+C42+C46)</f>
        <v>71</v>
      </c>
      <c r="D6" s="10" t="s">
        <v>6</v>
      </c>
      <c r="E6" s="12"/>
      <c r="F6" s="10"/>
    </row>
    <row r="7" spans="1:7" ht="45.6" customHeight="1" x14ac:dyDescent="0.3">
      <c r="A7" s="70" t="s">
        <v>3</v>
      </c>
      <c r="B7" s="12" t="s">
        <v>96</v>
      </c>
      <c r="C7" s="10">
        <v>20</v>
      </c>
      <c r="D7" s="10" t="s">
        <v>24</v>
      </c>
      <c r="E7" s="12"/>
      <c r="F7" s="10"/>
    </row>
    <row r="8" spans="1:7" ht="31.5" customHeight="1" x14ac:dyDescent="0.3">
      <c r="A8" s="70"/>
      <c r="B8" s="25" t="s">
        <v>84</v>
      </c>
      <c r="C8" s="4">
        <v>20</v>
      </c>
      <c r="D8" s="4"/>
      <c r="E8" s="57" t="s">
        <v>111</v>
      </c>
      <c r="F8" s="60" t="s">
        <v>129</v>
      </c>
    </row>
    <row r="9" spans="1:7" ht="31.5" customHeight="1" x14ac:dyDescent="0.3">
      <c r="A9" s="70"/>
      <c r="B9" s="25" t="s">
        <v>81</v>
      </c>
      <c r="C9" s="4">
        <v>8</v>
      </c>
      <c r="D9" s="4"/>
      <c r="E9" s="58"/>
      <c r="F9" s="61"/>
    </row>
    <row r="10" spans="1:7" ht="31.5" customHeight="1" x14ac:dyDescent="0.3">
      <c r="A10" s="70"/>
      <c r="B10" s="3" t="s">
        <v>52</v>
      </c>
      <c r="C10" s="4">
        <v>0</v>
      </c>
      <c r="D10" s="4"/>
      <c r="E10" s="59"/>
      <c r="F10" s="62"/>
    </row>
    <row r="11" spans="1:7" ht="19.95" customHeight="1" x14ac:dyDescent="0.3">
      <c r="A11" s="70"/>
      <c r="B11" s="5" t="s">
        <v>8</v>
      </c>
      <c r="C11" s="5"/>
      <c r="D11" s="5"/>
      <c r="E11" s="3"/>
      <c r="F11" s="4"/>
    </row>
    <row r="12" spans="1:7" s="29" customFormat="1" ht="63.75" customHeight="1" x14ac:dyDescent="0.3">
      <c r="A12" s="71" t="s">
        <v>36</v>
      </c>
      <c r="B12" s="26" t="s">
        <v>45</v>
      </c>
      <c r="C12" s="27">
        <v>5</v>
      </c>
      <c r="D12" s="10" t="s">
        <v>24</v>
      </c>
      <c r="E12" s="41"/>
      <c r="F12" s="27"/>
      <c r="G12" s="28"/>
    </row>
    <row r="13" spans="1:7" ht="85.5" customHeight="1" x14ac:dyDescent="0.3">
      <c r="A13" s="72"/>
      <c r="B13" s="5" t="s">
        <v>37</v>
      </c>
      <c r="C13" s="4">
        <v>5</v>
      </c>
      <c r="D13" s="5"/>
      <c r="E13" s="57" t="s">
        <v>141</v>
      </c>
      <c r="F13" s="60" t="s">
        <v>142</v>
      </c>
    </row>
    <row r="14" spans="1:7" ht="85.5" customHeight="1" x14ac:dyDescent="0.3">
      <c r="A14" s="72"/>
      <c r="B14" s="5" t="s">
        <v>38</v>
      </c>
      <c r="C14" s="4">
        <v>0</v>
      </c>
      <c r="D14" s="5"/>
      <c r="E14" s="59"/>
      <c r="F14" s="61"/>
    </row>
    <row r="15" spans="1:7" ht="85.5" customHeight="1" x14ac:dyDescent="0.3">
      <c r="A15" s="73"/>
      <c r="B15" s="5" t="s">
        <v>143</v>
      </c>
      <c r="C15" s="4"/>
      <c r="D15" s="5"/>
      <c r="E15" s="3"/>
      <c r="F15" s="62"/>
    </row>
    <row r="16" spans="1:7" s="29" customFormat="1" ht="60.75" customHeight="1" x14ac:dyDescent="0.3">
      <c r="A16" s="71" t="s">
        <v>39</v>
      </c>
      <c r="B16" s="26" t="s">
        <v>46</v>
      </c>
      <c r="C16" s="27">
        <v>7</v>
      </c>
      <c r="D16" s="27" t="s">
        <v>24</v>
      </c>
      <c r="E16" s="41"/>
      <c r="F16" s="27"/>
      <c r="G16" s="28"/>
    </row>
    <row r="17" spans="1:6" ht="45.75" customHeight="1" x14ac:dyDescent="0.3">
      <c r="A17" s="72"/>
      <c r="B17" s="5" t="s">
        <v>37</v>
      </c>
      <c r="C17" s="4">
        <v>7</v>
      </c>
      <c r="D17" s="5"/>
      <c r="E17" s="57" t="s">
        <v>112</v>
      </c>
      <c r="F17" s="60" t="s">
        <v>130</v>
      </c>
    </row>
    <row r="18" spans="1:6" ht="45.75" customHeight="1" x14ac:dyDescent="0.3">
      <c r="A18" s="72"/>
      <c r="B18" s="5" t="s">
        <v>38</v>
      </c>
      <c r="C18" s="4">
        <v>0</v>
      </c>
      <c r="D18" s="5"/>
      <c r="E18" s="59"/>
      <c r="F18" s="62"/>
    </row>
    <row r="19" spans="1:6" ht="30.75" customHeight="1" x14ac:dyDescent="0.3">
      <c r="A19" s="73"/>
      <c r="B19" s="5" t="s">
        <v>8</v>
      </c>
      <c r="C19" s="4"/>
      <c r="D19" s="5"/>
      <c r="E19" s="3"/>
      <c r="F19" s="4"/>
    </row>
    <row r="20" spans="1:6" ht="55.2" customHeight="1" x14ac:dyDescent="0.3">
      <c r="A20" s="68" t="s">
        <v>68</v>
      </c>
      <c r="B20" s="12" t="s">
        <v>97</v>
      </c>
      <c r="C20" s="10">
        <v>4</v>
      </c>
      <c r="D20" s="10" t="s">
        <v>24</v>
      </c>
      <c r="E20" s="12"/>
      <c r="F20" s="10"/>
    </row>
    <row r="21" spans="1:6" ht="29.4" customHeight="1" x14ac:dyDescent="0.3">
      <c r="A21" s="68"/>
      <c r="B21" s="23" t="s">
        <v>98</v>
      </c>
      <c r="C21" s="4">
        <v>4</v>
      </c>
      <c r="D21" s="4"/>
      <c r="E21" s="57" t="s">
        <v>113</v>
      </c>
      <c r="F21" s="60" t="s">
        <v>83</v>
      </c>
    </row>
    <row r="22" spans="1:6" ht="29.4" customHeight="1" x14ac:dyDescent="0.3">
      <c r="A22" s="68"/>
      <c r="B22" s="23" t="s">
        <v>99</v>
      </c>
      <c r="C22" s="4">
        <v>2</v>
      </c>
      <c r="D22" s="4"/>
      <c r="E22" s="58"/>
      <c r="F22" s="61"/>
    </row>
    <row r="23" spans="1:6" ht="28.95" customHeight="1" x14ac:dyDescent="0.3">
      <c r="A23" s="68"/>
      <c r="B23" s="23" t="s">
        <v>100</v>
      </c>
      <c r="C23" s="4">
        <v>4</v>
      </c>
      <c r="D23" s="4"/>
      <c r="E23" s="58"/>
      <c r="F23" s="61"/>
    </row>
    <row r="24" spans="1:6" ht="25.2" customHeight="1" x14ac:dyDescent="0.3">
      <c r="A24" s="68"/>
      <c r="B24" s="23" t="s">
        <v>82</v>
      </c>
      <c r="C24" s="4">
        <v>0</v>
      </c>
      <c r="D24" s="4"/>
      <c r="E24" s="59"/>
      <c r="F24" s="62"/>
    </row>
    <row r="25" spans="1:6" ht="19.95" customHeight="1" x14ac:dyDescent="0.3">
      <c r="A25" s="68"/>
      <c r="B25" s="5" t="s">
        <v>8</v>
      </c>
      <c r="C25" s="5"/>
      <c r="D25" s="5"/>
      <c r="E25" s="3"/>
      <c r="F25" s="4"/>
    </row>
    <row r="26" spans="1:6" ht="69" customHeight="1" x14ac:dyDescent="0.3">
      <c r="A26" s="54" t="s">
        <v>28</v>
      </c>
      <c r="B26" s="24" t="s">
        <v>101</v>
      </c>
      <c r="C26" s="10">
        <f>C27</f>
        <v>13</v>
      </c>
      <c r="D26" s="10" t="s">
        <v>24</v>
      </c>
      <c r="E26" s="12"/>
      <c r="F26" s="10"/>
    </row>
    <row r="27" spans="1:6" ht="41.25" customHeight="1" x14ac:dyDescent="0.3">
      <c r="A27" s="55"/>
      <c r="B27" s="5" t="s">
        <v>85</v>
      </c>
      <c r="C27" s="4">
        <v>13</v>
      </c>
      <c r="D27" s="5"/>
      <c r="E27" s="75" t="s">
        <v>114</v>
      </c>
      <c r="F27" s="60" t="s">
        <v>131</v>
      </c>
    </row>
    <row r="28" spans="1:6" ht="45.75" customHeight="1" x14ac:dyDescent="0.3">
      <c r="A28" s="55"/>
      <c r="B28" s="5" t="s">
        <v>90</v>
      </c>
      <c r="C28" s="4">
        <v>10</v>
      </c>
      <c r="D28" s="5"/>
      <c r="E28" s="76"/>
      <c r="F28" s="61"/>
    </row>
    <row r="29" spans="1:6" ht="45" customHeight="1" x14ac:dyDescent="0.3">
      <c r="A29" s="55"/>
      <c r="B29" s="5" t="s">
        <v>91</v>
      </c>
      <c r="C29" s="4">
        <v>7</v>
      </c>
      <c r="D29" s="5"/>
      <c r="E29" s="76"/>
      <c r="F29" s="61"/>
    </row>
    <row r="30" spans="1:6" ht="51.75" customHeight="1" x14ac:dyDescent="0.3">
      <c r="A30" s="55"/>
      <c r="B30" s="52" t="s">
        <v>92</v>
      </c>
      <c r="C30" s="4">
        <v>4</v>
      </c>
      <c r="D30" s="5"/>
      <c r="E30" s="76"/>
      <c r="F30" s="61"/>
    </row>
    <row r="31" spans="1:6" ht="51.75" customHeight="1" x14ac:dyDescent="0.3">
      <c r="A31" s="55"/>
      <c r="B31" s="52" t="s">
        <v>93</v>
      </c>
      <c r="C31" s="4">
        <v>2</v>
      </c>
      <c r="D31" s="5"/>
      <c r="E31" s="76"/>
      <c r="F31" s="61"/>
    </row>
    <row r="32" spans="1:6" ht="33.75" customHeight="1" x14ac:dyDescent="0.3">
      <c r="A32" s="55"/>
      <c r="B32" s="5" t="s">
        <v>88</v>
      </c>
      <c r="C32" s="4">
        <v>0</v>
      </c>
      <c r="D32" s="5"/>
      <c r="E32" s="77"/>
      <c r="F32" s="62"/>
    </row>
    <row r="33" spans="1:6" ht="19.95" customHeight="1" x14ac:dyDescent="0.3">
      <c r="A33" s="56"/>
      <c r="B33" s="5" t="s">
        <v>8</v>
      </c>
      <c r="C33" s="5"/>
      <c r="D33" s="5"/>
      <c r="E33" s="3"/>
      <c r="F33" s="4"/>
    </row>
    <row r="34" spans="1:6" ht="27.6" customHeight="1" x14ac:dyDescent="0.3">
      <c r="A34" s="54" t="s">
        <v>40</v>
      </c>
      <c r="B34" s="12" t="s">
        <v>29</v>
      </c>
      <c r="C34" s="10">
        <f>C35</f>
        <v>6</v>
      </c>
      <c r="D34" s="10" t="s">
        <v>24</v>
      </c>
      <c r="E34" s="12"/>
      <c r="F34" s="10"/>
    </row>
    <row r="35" spans="1:6" x14ac:dyDescent="0.3">
      <c r="A35" s="55"/>
      <c r="B35" s="5" t="s">
        <v>64</v>
      </c>
      <c r="C35" s="4">
        <v>6</v>
      </c>
      <c r="D35" s="5"/>
      <c r="E35" s="57" t="s">
        <v>115</v>
      </c>
      <c r="F35" s="60" t="s">
        <v>116</v>
      </c>
    </row>
    <row r="36" spans="1:6" x14ac:dyDescent="0.3">
      <c r="A36" s="55"/>
      <c r="B36" s="5" t="s">
        <v>63</v>
      </c>
      <c r="C36" s="4">
        <v>5</v>
      </c>
      <c r="D36" s="5"/>
      <c r="E36" s="58"/>
      <c r="F36" s="61"/>
    </row>
    <row r="37" spans="1:6" x14ac:dyDescent="0.3">
      <c r="A37" s="55"/>
      <c r="B37" s="5" t="s">
        <v>59</v>
      </c>
      <c r="C37" s="4">
        <v>4</v>
      </c>
      <c r="D37" s="5"/>
      <c r="E37" s="58"/>
      <c r="F37" s="61"/>
    </row>
    <row r="38" spans="1:6" x14ac:dyDescent="0.3">
      <c r="A38" s="55"/>
      <c r="B38" s="5" t="s">
        <v>60</v>
      </c>
      <c r="C38" s="4">
        <v>3</v>
      </c>
      <c r="D38" s="5"/>
      <c r="E38" s="58"/>
      <c r="F38" s="61"/>
    </row>
    <row r="39" spans="1:6" x14ac:dyDescent="0.3">
      <c r="A39" s="55"/>
      <c r="B39" s="5" t="s">
        <v>61</v>
      </c>
      <c r="C39" s="4">
        <v>2</v>
      </c>
      <c r="D39" s="5"/>
      <c r="E39" s="58"/>
      <c r="F39" s="61"/>
    </row>
    <row r="40" spans="1:6" x14ac:dyDescent="0.3">
      <c r="A40" s="55"/>
      <c r="B40" s="5" t="s">
        <v>62</v>
      </c>
      <c r="C40" s="4">
        <v>0</v>
      </c>
      <c r="D40" s="5"/>
      <c r="E40" s="58"/>
      <c r="F40" s="61"/>
    </row>
    <row r="41" spans="1:6" ht="19.95" customHeight="1" x14ac:dyDescent="0.3">
      <c r="A41" s="56"/>
      <c r="B41" s="5" t="s">
        <v>8</v>
      </c>
      <c r="C41" s="5"/>
      <c r="D41" s="5"/>
      <c r="E41" s="59"/>
      <c r="F41" s="62"/>
    </row>
    <row r="42" spans="1:6" ht="31.5" customHeight="1" x14ac:dyDescent="0.3">
      <c r="A42" s="54" t="s">
        <v>41</v>
      </c>
      <c r="B42" s="12" t="s">
        <v>72</v>
      </c>
      <c r="C42" s="10">
        <f>C43</f>
        <v>4</v>
      </c>
      <c r="D42" s="10" t="s">
        <v>24</v>
      </c>
      <c r="E42" s="12"/>
      <c r="F42" s="10"/>
    </row>
    <row r="43" spans="1:6" ht="34.5" customHeight="1" x14ac:dyDescent="0.3">
      <c r="A43" s="55"/>
      <c r="B43" s="5" t="s">
        <v>49</v>
      </c>
      <c r="C43" s="4">
        <v>4</v>
      </c>
      <c r="D43" s="5"/>
      <c r="E43" s="57" t="s">
        <v>117</v>
      </c>
      <c r="F43" s="60" t="s">
        <v>132</v>
      </c>
    </row>
    <row r="44" spans="1:6" ht="34.5" customHeight="1" x14ac:dyDescent="0.3">
      <c r="A44" s="55"/>
      <c r="B44" s="5" t="s">
        <v>50</v>
      </c>
      <c r="C44" s="4">
        <v>0</v>
      </c>
      <c r="D44" s="5"/>
      <c r="E44" s="58"/>
      <c r="F44" s="61"/>
    </row>
    <row r="45" spans="1:6" ht="38.25" customHeight="1" x14ac:dyDescent="0.3">
      <c r="A45" s="56"/>
      <c r="B45" s="5" t="s">
        <v>8</v>
      </c>
      <c r="C45" s="5"/>
      <c r="D45" s="5"/>
      <c r="E45" s="59"/>
      <c r="F45" s="62"/>
    </row>
    <row r="46" spans="1:6" ht="27.75" customHeight="1" x14ac:dyDescent="0.3">
      <c r="A46" s="54" t="s">
        <v>47</v>
      </c>
      <c r="B46" s="12" t="s">
        <v>138</v>
      </c>
      <c r="C46" s="10">
        <v>12</v>
      </c>
      <c r="D46" s="10" t="s">
        <v>24</v>
      </c>
      <c r="E46" s="12"/>
      <c r="F46" s="10"/>
    </row>
    <row r="47" spans="1:6" ht="31.95" customHeight="1" x14ac:dyDescent="0.3">
      <c r="A47" s="55"/>
      <c r="B47" s="52" t="s">
        <v>102</v>
      </c>
      <c r="C47" s="4">
        <v>12</v>
      </c>
      <c r="D47" s="5"/>
      <c r="E47" s="57" t="s">
        <v>51</v>
      </c>
      <c r="F47" s="60" t="s">
        <v>133</v>
      </c>
    </row>
    <row r="48" spans="1:6" ht="44.25" customHeight="1" x14ac:dyDescent="0.3">
      <c r="A48" s="55"/>
      <c r="B48" s="52" t="s">
        <v>103</v>
      </c>
      <c r="C48" s="4">
        <v>9</v>
      </c>
      <c r="D48" s="5"/>
      <c r="E48" s="58"/>
      <c r="F48" s="61"/>
    </row>
    <row r="49" spans="1:6" ht="44.25" customHeight="1" x14ac:dyDescent="0.3">
      <c r="A49" s="55"/>
      <c r="B49" s="52" t="s">
        <v>104</v>
      </c>
      <c r="C49" s="4">
        <v>6</v>
      </c>
      <c r="D49" s="5"/>
      <c r="E49" s="58"/>
      <c r="F49" s="61"/>
    </row>
    <row r="50" spans="1:6" ht="49.5" customHeight="1" x14ac:dyDescent="0.3">
      <c r="A50" s="55"/>
      <c r="B50" s="5" t="s">
        <v>105</v>
      </c>
      <c r="C50" s="4">
        <v>3</v>
      </c>
      <c r="D50" s="5"/>
      <c r="E50" s="58"/>
      <c r="F50" s="61"/>
    </row>
    <row r="51" spans="1:6" ht="33.75" customHeight="1" x14ac:dyDescent="0.3">
      <c r="A51" s="55"/>
      <c r="B51" s="5" t="s">
        <v>106</v>
      </c>
      <c r="C51" s="4">
        <v>0</v>
      </c>
      <c r="D51" s="5"/>
      <c r="E51" s="58"/>
      <c r="F51" s="61"/>
    </row>
    <row r="52" spans="1:6" ht="21" customHeight="1" x14ac:dyDescent="0.3">
      <c r="A52" s="56"/>
      <c r="B52" s="5" t="s">
        <v>8</v>
      </c>
      <c r="C52" s="30"/>
      <c r="D52" s="5"/>
      <c r="E52" s="59"/>
      <c r="F52" s="62"/>
    </row>
    <row r="53" spans="1:6" ht="30" customHeight="1" x14ac:dyDescent="0.3">
      <c r="A53" s="11" t="s">
        <v>10</v>
      </c>
      <c r="B53" s="32" t="s">
        <v>11</v>
      </c>
      <c r="C53" s="10">
        <f>C54+C59+C65</f>
        <v>19</v>
      </c>
      <c r="D53" s="10" t="s">
        <v>6</v>
      </c>
      <c r="E53" s="12"/>
      <c r="F53" s="10"/>
    </row>
    <row r="54" spans="1:6" ht="44.4" customHeight="1" x14ac:dyDescent="0.3">
      <c r="A54" s="71" t="s">
        <v>12</v>
      </c>
      <c r="B54" s="12" t="s">
        <v>31</v>
      </c>
      <c r="C54" s="10">
        <v>7</v>
      </c>
      <c r="D54" s="10" t="s">
        <v>24</v>
      </c>
      <c r="E54" s="12"/>
      <c r="F54" s="10"/>
    </row>
    <row r="55" spans="1:6" ht="53.25" customHeight="1" x14ac:dyDescent="0.3">
      <c r="A55" s="72"/>
      <c r="B55" s="3" t="s">
        <v>34</v>
      </c>
      <c r="C55" s="4">
        <v>7</v>
      </c>
      <c r="D55" s="4"/>
      <c r="E55" s="74" t="s">
        <v>95</v>
      </c>
      <c r="F55" s="63" t="s">
        <v>134</v>
      </c>
    </row>
    <row r="56" spans="1:6" ht="53.25" customHeight="1" x14ac:dyDescent="0.3">
      <c r="A56" s="72"/>
      <c r="B56" s="3" t="s">
        <v>86</v>
      </c>
      <c r="C56" s="4">
        <v>4</v>
      </c>
      <c r="D56" s="4"/>
      <c r="E56" s="74"/>
      <c r="F56" s="63"/>
    </row>
    <row r="57" spans="1:6" ht="53.25" customHeight="1" x14ac:dyDescent="0.3">
      <c r="A57" s="72"/>
      <c r="B57" s="3" t="s">
        <v>35</v>
      </c>
      <c r="C57" s="4">
        <v>0</v>
      </c>
      <c r="D57" s="4"/>
      <c r="E57" s="74"/>
      <c r="F57" s="63"/>
    </row>
    <row r="58" spans="1:6" ht="19.95" customHeight="1" x14ac:dyDescent="0.3">
      <c r="A58" s="73"/>
      <c r="B58" s="5" t="s">
        <v>8</v>
      </c>
      <c r="C58" s="4"/>
      <c r="D58" s="4"/>
      <c r="E58" s="3"/>
      <c r="F58" s="4"/>
    </row>
    <row r="59" spans="1:6" ht="54.6" customHeight="1" x14ac:dyDescent="0.3">
      <c r="A59" s="70" t="s">
        <v>13</v>
      </c>
      <c r="B59" s="12" t="s">
        <v>107</v>
      </c>
      <c r="C59" s="10">
        <v>6</v>
      </c>
      <c r="D59" s="10" t="s">
        <v>24</v>
      </c>
      <c r="E59" s="12"/>
      <c r="F59" s="10"/>
    </row>
    <row r="60" spans="1:6" ht="40.200000000000003" customHeight="1" x14ac:dyDescent="0.3">
      <c r="A60" s="70"/>
      <c r="B60" s="3" t="s">
        <v>76</v>
      </c>
      <c r="C60" s="4">
        <v>6</v>
      </c>
      <c r="D60" s="4"/>
      <c r="E60" s="74" t="s">
        <v>94</v>
      </c>
      <c r="F60" s="63" t="s">
        <v>134</v>
      </c>
    </row>
    <row r="61" spans="1:6" ht="40.200000000000003" customHeight="1" x14ac:dyDescent="0.3">
      <c r="A61" s="70"/>
      <c r="B61" s="3" t="s">
        <v>75</v>
      </c>
      <c r="C61" s="4">
        <v>4</v>
      </c>
      <c r="D61" s="4"/>
      <c r="E61" s="74"/>
      <c r="F61" s="63"/>
    </row>
    <row r="62" spans="1:6" ht="40.200000000000003" customHeight="1" x14ac:dyDescent="0.3">
      <c r="A62" s="70"/>
      <c r="B62" s="3" t="s">
        <v>74</v>
      </c>
      <c r="C62" s="4">
        <v>2</v>
      </c>
      <c r="D62" s="4"/>
      <c r="E62" s="74"/>
      <c r="F62" s="63"/>
    </row>
    <row r="63" spans="1:6" ht="40.200000000000003" customHeight="1" x14ac:dyDescent="0.3">
      <c r="A63" s="70"/>
      <c r="B63" s="3" t="s">
        <v>73</v>
      </c>
      <c r="C63" s="4">
        <v>0</v>
      </c>
      <c r="D63" s="4"/>
      <c r="E63" s="74"/>
      <c r="F63" s="63"/>
    </row>
    <row r="64" spans="1:6" ht="19.95" customHeight="1" x14ac:dyDescent="0.3">
      <c r="A64" s="70"/>
      <c r="B64" s="5" t="s">
        <v>8</v>
      </c>
      <c r="C64" s="4"/>
      <c r="D64" s="4"/>
      <c r="E64" s="3"/>
      <c r="F64" s="4"/>
    </row>
    <row r="65" spans="1:7" ht="39.6" customHeight="1" x14ac:dyDescent="0.3">
      <c r="A65" s="71" t="s">
        <v>32</v>
      </c>
      <c r="B65" s="12" t="s">
        <v>33</v>
      </c>
      <c r="C65" s="10">
        <v>6</v>
      </c>
      <c r="D65" s="10" t="s">
        <v>24</v>
      </c>
      <c r="E65" s="12"/>
      <c r="F65" s="10"/>
    </row>
    <row r="66" spans="1:7" ht="40.200000000000003" customHeight="1" x14ac:dyDescent="0.3">
      <c r="A66" s="72"/>
      <c r="B66" s="3" t="s">
        <v>14</v>
      </c>
      <c r="C66" s="4">
        <v>6</v>
      </c>
      <c r="D66" s="4"/>
      <c r="E66" s="57" t="s">
        <v>80</v>
      </c>
      <c r="F66" s="60" t="s">
        <v>135</v>
      </c>
    </row>
    <row r="67" spans="1:7" ht="40.200000000000003" customHeight="1" x14ac:dyDescent="0.3">
      <c r="A67" s="72"/>
      <c r="B67" s="3" t="s">
        <v>89</v>
      </c>
      <c r="C67" s="4">
        <v>0</v>
      </c>
      <c r="D67" s="4"/>
      <c r="E67" s="59"/>
      <c r="F67" s="62"/>
    </row>
    <row r="68" spans="1:7" ht="19.95" customHeight="1" x14ac:dyDescent="0.3">
      <c r="A68" s="73"/>
      <c r="B68" s="5" t="s">
        <v>8</v>
      </c>
      <c r="C68" s="4"/>
      <c r="D68" s="4"/>
      <c r="E68" s="3"/>
      <c r="F68" s="4"/>
    </row>
    <row r="69" spans="1:7" ht="30" customHeight="1" x14ac:dyDescent="0.3">
      <c r="A69" s="11" t="s">
        <v>15</v>
      </c>
      <c r="B69" s="32" t="s">
        <v>66</v>
      </c>
      <c r="C69" s="10">
        <v>3</v>
      </c>
      <c r="D69" s="10" t="s">
        <v>6</v>
      </c>
      <c r="E69" s="12"/>
      <c r="F69" s="12"/>
    </row>
    <row r="70" spans="1:7" ht="30" customHeight="1" x14ac:dyDescent="0.3">
      <c r="A70" s="71" t="s">
        <v>16</v>
      </c>
      <c r="B70" s="12" t="s">
        <v>17</v>
      </c>
      <c r="C70" s="10">
        <v>3</v>
      </c>
      <c r="D70" s="10" t="s">
        <v>6</v>
      </c>
      <c r="E70" s="12"/>
      <c r="F70" s="12"/>
    </row>
    <row r="71" spans="1:7" ht="198" customHeight="1" x14ac:dyDescent="0.3">
      <c r="A71" s="72"/>
      <c r="B71" s="5" t="s">
        <v>108</v>
      </c>
      <c r="C71" s="4">
        <v>3</v>
      </c>
      <c r="D71" s="4"/>
      <c r="E71" s="42" t="s">
        <v>118</v>
      </c>
      <c r="F71" s="4" t="s">
        <v>136</v>
      </c>
    </row>
    <row r="72" spans="1:7" ht="96" customHeight="1" x14ac:dyDescent="0.3">
      <c r="A72" s="72"/>
      <c r="B72" s="5" t="s">
        <v>67</v>
      </c>
      <c r="C72" s="4">
        <v>0</v>
      </c>
      <c r="D72" s="4"/>
      <c r="E72" s="3" t="s">
        <v>30</v>
      </c>
      <c r="F72" s="4" t="s">
        <v>137</v>
      </c>
    </row>
    <row r="73" spans="1:7" ht="19.95" customHeight="1" x14ac:dyDescent="0.3">
      <c r="A73" s="72"/>
      <c r="B73" s="5" t="s">
        <v>8</v>
      </c>
      <c r="C73" s="4"/>
      <c r="D73" s="4"/>
      <c r="E73" s="3"/>
      <c r="F73" s="4"/>
    </row>
    <row r="74" spans="1:7" s="6" customFormat="1" ht="34.950000000000003" customHeight="1" x14ac:dyDescent="0.3">
      <c r="A74" s="69" t="s">
        <v>70</v>
      </c>
      <c r="B74" s="69"/>
      <c r="C74" s="9">
        <v>7</v>
      </c>
      <c r="D74" s="9" t="s">
        <v>6</v>
      </c>
      <c r="E74" s="40"/>
      <c r="F74" s="9"/>
      <c r="G74" s="13"/>
    </row>
    <row r="75" spans="1:7" ht="30" customHeight="1" x14ac:dyDescent="0.3">
      <c r="A75" s="11" t="s">
        <v>42</v>
      </c>
      <c r="B75" s="32" t="s">
        <v>18</v>
      </c>
      <c r="C75" s="10">
        <v>6</v>
      </c>
      <c r="D75" s="10" t="s">
        <v>6</v>
      </c>
      <c r="E75" s="12"/>
      <c r="F75" s="10"/>
      <c r="G75" s="13"/>
    </row>
    <row r="76" spans="1:7" s="6" customFormat="1" ht="319.5" customHeight="1" x14ac:dyDescent="0.3">
      <c r="A76" s="11" t="s">
        <v>43</v>
      </c>
      <c r="B76" s="25" t="s">
        <v>109</v>
      </c>
      <c r="C76" s="4">
        <v>1</v>
      </c>
      <c r="D76" s="4"/>
      <c r="E76" s="51" t="s">
        <v>121</v>
      </c>
      <c r="F76" s="4" t="s">
        <v>119</v>
      </c>
      <c r="G76" s="31"/>
    </row>
    <row r="77" spans="1:7" ht="304.5" customHeight="1" x14ac:dyDescent="0.3">
      <c r="A77" s="11" t="s">
        <v>53</v>
      </c>
      <c r="B77" s="5" t="s">
        <v>65</v>
      </c>
      <c r="C77" s="4">
        <v>1</v>
      </c>
      <c r="D77" s="4"/>
      <c r="E77" s="43" t="s">
        <v>120</v>
      </c>
      <c r="F77" s="4" t="s">
        <v>122</v>
      </c>
      <c r="G77" s="13"/>
    </row>
    <row r="78" spans="1:7" ht="357.75" customHeight="1" x14ac:dyDescent="0.3">
      <c r="A78" s="11" t="s">
        <v>54</v>
      </c>
      <c r="B78" s="5" t="s">
        <v>139</v>
      </c>
      <c r="C78" s="4">
        <v>1</v>
      </c>
      <c r="D78" s="4"/>
      <c r="E78" s="3" t="s">
        <v>123</v>
      </c>
      <c r="F78" s="19" t="s">
        <v>124</v>
      </c>
      <c r="G78" s="13"/>
    </row>
    <row r="79" spans="1:7" ht="186" customHeight="1" x14ac:dyDescent="0.3">
      <c r="A79" s="11" t="s">
        <v>55</v>
      </c>
      <c r="B79" s="3" t="s">
        <v>110</v>
      </c>
      <c r="C79" s="4">
        <v>1</v>
      </c>
      <c r="D79" s="4"/>
      <c r="E79" s="43" t="s">
        <v>140</v>
      </c>
      <c r="F79" s="18" t="s">
        <v>125</v>
      </c>
      <c r="G79" s="13"/>
    </row>
    <row r="80" spans="1:7" ht="347.25" customHeight="1" x14ac:dyDescent="0.3">
      <c r="A80" s="11" t="s">
        <v>56</v>
      </c>
      <c r="B80" s="5" t="s">
        <v>69</v>
      </c>
      <c r="C80" s="4">
        <v>1</v>
      </c>
      <c r="D80" s="4"/>
      <c r="E80" s="53" t="s">
        <v>126</v>
      </c>
      <c r="F80" s="18" t="s">
        <v>127</v>
      </c>
      <c r="G80" s="13"/>
    </row>
    <row r="81" spans="1:7" ht="204" customHeight="1" x14ac:dyDescent="0.3">
      <c r="A81" s="11" t="s">
        <v>57</v>
      </c>
      <c r="B81" s="5" t="s">
        <v>58</v>
      </c>
      <c r="C81" s="4">
        <v>1</v>
      </c>
      <c r="D81" s="4"/>
      <c r="E81" s="3" t="s">
        <v>128</v>
      </c>
      <c r="F81" s="18" t="s">
        <v>124</v>
      </c>
      <c r="G81" s="13"/>
    </row>
    <row r="82" spans="1:7" ht="22.2" customHeight="1" x14ac:dyDescent="0.3">
      <c r="A82" s="11"/>
      <c r="B82" s="5" t="s">
        <v>8</v>
      </c>
      <c r="C82" s="4"/>
      <c r="D82" s="4"/>
      <c r="E82" s="3"/>
      <c r="F82" s="18"/>
      <c r="G82" s="13"/>
    </row>
    <row r="83" spans="1:7" s="7" customFormat="1" ht="48" customHeight="1" x14ac:dyDescent="0.3">
      <c r="A83" s="11" t="s">
        <v>44</v>
      </c>
      <c r="B83" s="32" t="s">
        <v>21</v>
      </c>
      <c r="C83" s="10">
        <v>1</v>
      </c>
      <c r="D83" s="10" t="s">
        <v>25</v>
      </c>
      <c r="E83" s="12"/>
      <c r="F83" s="10"/>
      <c r="G83" s="13"/>
    </row>
    <row r="84" spans="1:7" s="7" customFormat="1" ht="30" customHeight="1" x14ac:dyDescent="0.3">
      <c r="A84" s="71" t="s">
        <v>19</v>
      </c>
      <c r="B84" s="12" t="s">
        <v>22</v>
      </c>
      <c r="C84" s="10">
        <v>1</v>
      </c>
      <c r="D84" s="10"/>
      <c r="E84" s="12"/>
      <c r="F84" s="10"/>
      <c r="G84" s="13"/>
    </row>
    <row r="85" spans="1:7" ht="87.6" customHeight="1" x14ac:dyDescent="0.3">
      <c r="A85" s="73"/>
      <c r="B85" s="5" t="s">
        <v>8</v>
      </c>
      <c r="C85" s="4">
        <v>1</v>
      </c>
      <c r="D85" s="4"/>
      <c r="E85" s="3" t="s">
        <v>27</v>
      </c>
      <c r="F85" s="4" t="s">
        <v>23</v>
      </c>
    </row>
    <row r="86" spans="1:7" ht="30" customHeight="1" x14ac:dyDescent="0.3">
      <c r="A86" s="16"/>
      <c r="B86" s="20" t="s">
        <v>4</v>
      </c>
      <c r="C86" s="17">
        <f>C5+C74</f>
        <v>100</v>
      </c>
      <c r="D86" s="17"/>
      <c r="E86" s="44"/>
      <c r="F86" s="17"/>
      <c r="G86" s="13"/>
    </row>
    <row r="87" spans="1:7" s="7" customFormat="1" x14ac:dyDescent="0.3">
      <c r="A87" s="33"/>
      <c r="B87" s="38" t="s">
        <v>4</v>
      </c>
      <c r="C87" s="39">
        <v>100</v>
      </c>
      <c r="D87" s="34"/>
      <c r="E87" s="45"/>
      <c r="F87" s="35"/>
    </row>
    <row r="88" spans="1:7" s="7" customFormat="1" x14ac:dyDescent="0.3">
      <c r="A88" s="36"/>
      <c r="B88" s="38" t="s">
        <v>77</v>
      </c>
      <c r="C88" s="36"/>
      <c r="D88" s="36"/>
      <c r="E88" s="46"/>
      <c r="F88" s="37"/>
    </row>
    <row r="89" spans="1:7" s="7" customFormat="1" ht="28.5" customHeight="1" x14ac:dyDescent="0.3">
      <c r="A89" s="36"/>
      <c r="B89" s="38" t="s">
        <v>78</v>
      </c>
      <c r="C89" s="36"/>
      <c r="D89" s="36"/>
      <c r="E89" s="46"/>
      <c r="F89" s="37"/>
    </row>
    <row r="90" spans="1:7" ht="44.4" customHeight="1" x14ac:dyDescent="0.3">
      <c r="A90" s="36"/>
      <c r="B90" s="38" t="s">
        <v>79</v>
      </c>
      <c r="C90" s="36"/>
      <c r="D90" s="36"/>
      <c r="E90" s="47" t="s">
        <v>87</v>
      </c>
      <c r="F90" s="37"/>
    </row>
    <row r="91" spans="1:7" ht="19.95" customHeight="1" x14ac:dyDescent="0.3">
      <c r="A91" s="7"/>
      <c r="B91" s="7"/>
      <c r="C91" s="7"/>
      <c r="D91" s="7"/>
      <c r="E91" s="48"/>
      <c r="F91" s="22"/>
    </row>
    <row r="92" spans="1:7" ht="19.95" customHeight="1" x14ac:dyDescent="0.3">
      <c r="A92" s="7"/>
      <c r="B92" s="7"/>
      <c r="C92" s="7"/>
      <c r="D92" s="7"/>
      <c r="E92" s="48"/>
      <c r="F92" s="22"/>
    </row>
    <row r="93" spans="1:7" ht="45" customHeight="1" x14ac:dyDescent="0.3">
      <c r="A93" s="7"/>
      <c r="B93" s="7"/>
      <c r="C93" s="7"/>
      <c r="D93" s="7"/>
      <c r="E93" s="48"/>
      <c r="F93" s="22"/>
    </row>
    <row r="94" spans="1:7" ht="19.95" customHeight="1" x14ac:dyDescent="0.3">
      <c r="A94" s="7"/>
      <c r="B94" s="7"/>
      <c r="C94" s="7"/>
      <c r="D94" s="7"/>
      <c r="E94" s="48"/>
      <c r="F94" s="22"/>
    </row>
    <row r="95" spans="1:7" ht="19.95" customHeight="1" x14ac:dyDescent="0.3">
      <c r="A95" s="7"/>
      <c r="B95" s="7"/>
      <c r="C95" s="7"/>
      <c r="D95" s="7"/>
      <c r="E95" s="48"/>
      <c r="F95" s="22"/>
    </row>
    <row r="96" spans="1:7" ht="46.5" customHeight="1" x14ac:dyDescent="0.3">
      <c r="A96" s="7"/>
      <c r="B96" s="7"/>
      <c r="C96" s="7"/>
      <c r="D96" s="7"/>
      <c r="E96" s="48"/>
      <c r="F96" s="22"/>
    </row>
    <row r="97" spans="1:6" ht="30.75" customHeight="1" x14ac:dyDescent="0.3">
      <c r="A97" s="7"/>
      <c r="B97" s="7"/>
      <c r="C97" s="7"/>
      <c r="D97" s="7"/>
      <c r="E97" s="48"/>
      <c r="F97" s="22"/>
    </row>
    <row r="98" spans="1:6" ht="15.75" customHeight="1" x14ac:dyDescent="0.3">
      <c r="A98" s="7"/>
      <c r="B98" s="7"/>
      <c r="C98" s="7"/>
      <c r="D98" s="7"/>
      <c r="E98" s="48"/>
      <c r="F98" s="22"/>
    </row>
    <row r="99" spans="1:6" ht="15" customHeight="1" x14ac:dyDescent="0.3">
      <c r="A99" s="7"/>
      <c r="B99" s="7"/>
      <c r="C99" s="7"/>
      <c r="D99" s="7"/>
      <c r="E99" s="48"/>
      <c r="F99" s="22"/>
    </row>
    <row r="100" spans="1:6" ht="30.75" customHeight="1" x14ac:dyDescent="0.3">
      <c r="A100" s="7"/>
      <c r="B100" s="7"/>
      <c r="C100" s="7"/>
      <c r="D100" s="7"/>
      <c r="E100" s="48"/>
      <c r="F100" s="22"/>
    </row>
    <row r="101" spans="1:6" x14ac:dyDescent="0.3">
      <c r="A101" s="7"/>
      <c r="B101" s="7"/>
      <c r="C101" s="7"/>
      <c r="D101" s="7"/>
      <c r="E101" s="48"/>
      <c r="F101" s="22"/>
    </row>
    <row r="102" spans="1:6" x14ac:dyDescent="0.3">
      <c r="A102" s="7"/>
      <c r="B102" s="7"/>
      <c r="C102" s="7"/>
      <c r="D102" s="7"/>
      <c r="E102" s="48"/>
      <c r="F102" s="22"/>
    </row>
    <row r="103" spans="1:6" x14ac:dyDescent="0.3">
      <c r="A103" s="21"/>
      <c r="B103" s="7"/>
      <c r="C103" s="22"/>
      <c r="D103" s="22"/>
      <c r="E103" s="49"/>
      <c r="F103" s="22"/>
    </row>
    <row r="104" spans="1:6" x14ac:dyDescent="0.3">
      <c r="A104" s="21"/>
      <c r="B104" s="7"/>
      <c r="C104" s="22"/>
      <c r="D104" s="22"/>
      <c r="E104" s="49"/>
      <c r="F104" s="22"/>
    </row>
    <row r="105" spans="1:6" x14ac:dyDescent="0.3">
      <c r="A105" s="21"/>
      <c r="B105" s="7"/>
      <c r="C105" s="22"/>
      <c r="D105" s="22"/>
      <c r="E105" s="49"/>
      <c r="F105" s="22"/>
    </row>
    <row r="106" spans="1:6" x14ac:dyDescent="0.3">
      <c r="A106" s="21"/>
      <c r="B106" s="7"/>
      <c r="C106" s="22"/>
      <c r="D106" s="22"/>
      <c r="E106" s="49"/>
      <c r="F106" s="22"/>
    </row>
    <row r="107" spans="1:6" x14ac:dyDescent="0.3">
      <c r="A107" s="21"/>
      <c r="B107" s="7"/>
      <c r="C107" s="22"/>
      <c r="D107" s="22"/>
      <c r="E107" s="49"/>
      <c r="F107" s="22"/>
    </row>
    <row r="108" spans="1:6" x14ac:dyDescent="0.3">
      <c r="A108" s="21"/>
      <c r="B108" s="7"/>
      <c r="C108" s="22"/>
      <c r="D108" s="22"/>
      <c r="E108" s="49"/>
      <c r="F108" s="22"/>
    </row>
    <row r="109" spans="1:6" x14ac:dyDescent="0.3">
      <c r="A109" s="21"/>
      <c r="B109" s="7"/>
      <c r="C109" s="22"/>
      <c r="D109" s="22"/>
      <c r="E109" s="49"/>
      <c r="F109" s="22"/>
    </row>
    <row r="110" spans="1:6" x14ac:dyDescent="0.3">
      <c r="A110" s="21"/>
      <c r="B110" s="7"/>
      <c r="C110" s="22"/>
      <c r="D110" s="22"/>
      <c r="E110" s="49"/>
      <c r="F110" s="22"/>
    </row>
    <row r="111" spans="1:6" x14ac:dyDescent="0.3">
      <c r="A111" s="21"/>
      <c r="B111" s="7"/>
      <c r="C111" s="22"/>
      <c r="D111" s="22"/>
      <c r="E111" s="49"/>
      <c r="F111" s="22"/>
    </row>
    <row r="112" spans="1:6" x14ac:dyDescent="0.3">
      <c r="A112" s="21"/>
      <c r="B112" s="7"/>
      <c r="C112" s="22"/>
      <c r="D112" s="22"/>
      <c r="E112" s="49"/>
      <c r="F112" s="22"/>
    </row>
    <row r="113" spans="1:6" x14ac:dyDescent="0.3">
      <c r="A113" s="21"/>
      <c r="B113" s="7"/>
      <c r="C113" s="22"/>
      <c r="D113" s="22"/>
      <c r="E113" s="49"/>
      <c r="F113" s="22"/>
    </row>
    <row r="114" spans="1:6" x14ac:dyDescent="0.3">
      <c r="A114" s="21"/>
      <c r="B114" s="7"/>
      <c r="C114" s="22"/>
      <c r="D114" s="22"/>
      <c r="E114" s="49"/>
      <c r="F114" s="22"/>
    </row>
    <row r="115" spans="1:6" x14ac:dyDescent="0.3">
      <c r="A115" s="21"/>
      <c r="B115" s="7"/>
      <c r="C115" s="22"/>
      <c r="D115" s="22"/>
      <c r="E115" s="49"/>
      <c r="F115" s="22"/>
    </row>
    <row r="116" spans="1:6" x14ac:dyDescent="0.3">
      <c r="A116" s="21"/>
      <c r="B116" s="7"/>
      <c r="C116" s="22"/>
      <c r="D116" s="22"/>
      <c r="E116" s="49"/>
      <c r="F116" s="22"/>
    </row>
    <row r="117" spans="1:6" x14ac:dyDescent="0.3">
      <c r="A117" s="21"/>
      <c r="B117" s="7"/>
      <c r="C117" s="22"/>
      <c r="D117" s="22"/>
      <c r="E117" s="49"/>
      <c r="F117" s="22"/>
    </row>
    <row r="118" spans="1:6" x14ac:dyDescent="0.3">
      <c r="A118" s="21"/>
      <c r="B118" s="7"/>
      <c r="C118" s="22"/>
      <c r="D118" s="22"/>
      <c r="E118" s="49"/>
      <c r="F118" s="22"/>
    </row>
    <row r="119" spans="1:6" x14ac:dyDescent="0.3">
      <c r="A119" s="21"/>
      <c r="B119" s="7"/>
      <c r="C119" s="22"/>
      <c r="D119" s="22"/>
      <c r="E119" s="49"/>
      <c r="F119" s="22"/>
    </row>
    <row r="120" spans="1:6" x14ac:dyDescent="0.3">
      <c r="A120" s="21"/>
      <c r="B120" s="7"/>
      <c r="C120" s="22"/>
      <c r="D120" s="22"/>
      <c r="E120" s="49"/>
      <c r="F120" s="22"/>
    </row>
    <row r="121" spans="1:6" x14ac:dyDescent="0.3">
      <c r="A121" s="21"/>
      <c r="B121" s="7"/>
      <c r="C121" s="22"/>
      <c r="D121" s="22"/>
      <c r="E121" s="49"/>
      <c r="F121" s="22"/>
    </row>
    <row r="122" spans="1:6" x14ac:dyDescent="0.3">
      <c r="A122" s="21"/>
      <c r="B122" s="7"/>
      <c r="C122" s="22"/>
      <c r="D122" s="22"/>
      <c r="E122" s="49"/>
      <c r="F122" s="22"/>
    </row>
    <row r="123" spans="1:6" x14ac:dyDescent="0.3">
      <c r="A123" s="21"/>
      <c r="B123" s="7"/>
      <c r="C123" s="22"/>
      <c r="D123" s="22"/>
      <c r="E123" s="49"/>
      <c r="F123" s="22"/>
    </row>
    <row r="124" spans="1:6" x14ac:dyDescent="0.3">
      <c r="A124" s="21"/>
      <c r="B124" s="7"/>
      <c r="C124" s="22"/>
      <c r="D124" s="22"/>
      <c r="E124" s="49"/>
      <c r="F124" s="22"/>
    </row>
    <row r="125" spans="1:6" x14ac:dyDescent="0.3">
      <c r="A125" s="21"/>
      <c r="B125" s="7"/>
      <c r="C125" s="22"/>
      <c r="D125" s="22"/>
      <c r="E125" s="49"/>
      <c r="F125" s="22"/>
    </row>
    <row r="126" spans="1:6" x14ac:dyDescent="0.3">
      <c r="A126" s="21"/>
      <c r="B126" s="7"/>
      <c r="C126" s="22"/>
      <c r="D126" s="22"/>
      <c r="E126" s="49"/>
      <c r="F126" s="22"/>
    </row>
    <row r="127" spans="1:6" x14ac:dyDescent="0.3">
      <c r="A127" s="21"/>
      <c r="B127" s="7"/>
      <c r="C127" s="22"/>
      <c r="D127" s="22"/>
      <c r="E127" s="49"/>
      <c r="F127" s="22"/>
    </row>
    <row r="128" spans="1:6" x14ac:dyDescent="0.3">
      <c r="A128" s="21"/>
      <c r="B128" s="7"/>
      <c r="C128" s="22"/>
      <c r="D128" s="22"/>
      <c r="E128" s="49"/>
      <c r="F128" s="22"/>
    </row>
    <row r="129" spans="1:6" x14ac:dyDescent="0.3">
      <c r="A129" s="21"/>
      <c r="B129" s="7"/>
      <c r="C129" s="22"/>
      <c r="D129" s="22"/>
      <c r="E129" s="49"/>
      <c r="F129" s="22"/>
    </row>
    <row r="130" spans="1:6" x14ac:dyDescent="0.3">
      <c r="A130" s="21"/>
      <c r="B130" s="7"/>
      <c r="C130" s="22"/>
      <c r="D130" s="22"/>
      <c r="E130" s="49"/>
      <c r="F130" s="22"/>
    </row>
    <row r="131" spans="1:6" x14ac:dyDescent="0.3">
      <c r="A131" s="21"/>
      <c r="B131" s="7"/>
      <c r="C131" s="22"/>
      <c r="D131" s="22"/>
      <c r="E131" s="49"/>
      <c r="F131" s="22"/>
    </row>
    <row r="132" spans="1:6" x14ac:dyDescent="0.3">
      <c r="A132" s="21"/>
      <c r="B132" s="7"/>
      <c r="C132" s="22"/>
      <c r="D132" s="22"/>
      <c r="E132" s="49"/>
      <c r="F132" s="22"/>
    </row>
    <row r="133" spans="1:6" x14ac:dyDescent="0.3">
      <c r="A133" s="21"/>
      <c r="B133" s="7"/>
      <c r="C133" s="22"/>
      <c r="D133" s="22"/>
      <c r="E133" s="49"/>
      <c r="F133" s="22"/>
    </row>
    <row r="134" spans="1:6" x14ac:dyDescent="0.3">
      <c r="A134" s="21"/>
      <c r="B134" s="7"/>
      <c r="C134" s="22"/>
      <c r="D134" s="22"/>
      <c r="E134" s="49"/>
      <c r="F134" s="22"/>
    </row>
    <row r="135" spans="1:6" x14ac:dyDescent="0.3">
      <c r="A135" s="21"/>
      <c r="B135" s="7"/>
      <c r="C135" s="22"/>
      <c r="D135" s="22"/>
      <c r="E135" s="49"/>
      <c r="F135" s="22"/>
    </row>
    <row r="136" spans="1:6" x14ac:dyDescent="0.3">
      <c r="A136" s="21"/>
      <c r="B136" s="7"/>
      <c r="C136" s="22"/>
      <c r="D136" s="22"/>
      <c r="E136" s="49"/>
      <c r="F136" s="22"/>
    </row>
    <row r="137" spans="1:6" x14ac:dyDescent="0.3">
      <c r="A137" s="21"/>
      <c r="B137" s="7"/>
      <c r="C137" s="22"/>
      <c r="D137" s="22"/>
      <c r="E137" s="49"/>
      <c r="F137" s="22"/>
    </row>
    <row r="138" spans="1:6" x14ac:dyDescent="0.3">
      <c r="A138" s="21"/>
      <c r="B138" s="7"/>
      <c r="C138" s="22"/>
      <c r="D138" s="22"/>
      <c r="E138" s="49"/>
      <c r="F138" s="22"/>
    </row>
    <row r="139" spans="1:6" x14ac:dyDescent="0.3">
      <c r="A139" s="21"/>
      <c r="B139" s="7"/>
      <c r="C139" s="22"/>
      <c r="D139" s="22"/>
      <c r="E139" s="49"/>
      <c r="F139" s="22"/>
    </row>
    <row r="140" spans="1:6" x14ac:dyDescent="0.3">
      <c r="A140" s="21"/>
      <c r="B140" s="7"/>
      <c r="C140" s="22"/>
      <c r="D140" s="22"/>
      <c r="E140" s="49"/>
      <c r="F140" s="22"/>
    </row>
    <row r="141" spans="1:6" x14ac:dyDescent="0.3">
      <c r="A141" s="21"/>
      <c r="B141" s="7"/>
      <c r="C141" s="22"/>
      <c r="D141" s="22"/>
      <c r="E141" s="49"/>
      <c r="F141" s="22"/>
    </row>
    <row r="142" spans="1:6" x14ac:dyDescent="0.3">
      <c r="A142" s="21"/>
      <c r="B142" s="7"/>
      <c r="C142" s="22"/>
      <c r="D142" s="22"/>
      <c r="E142" s="49"/>
      <c r="F142" s="22"/>
    </row>
    <row r="143" spans="1:6" x14ac:dyDescent="0.3">
      <c r="A143" s="21"/>
      <c r="B143" s="7"/>
      <c r="C143" s="22"/>
      <c r="D143" s="22"/>
      <c r="E143" s="49"/>
      <c r="F143" s="22"/>
    </row>
    <row r="144" spans="1:6" x14ac:dyDescent="0.3">
      <c r="A144" s="21"/>
      <c r="B144" s="7"/>
      <c r="C144" s="22"/>
      <c r="D144" s="22"/>
      <c r="E144" s="49"/>
      <c r="F144" s="22"/>
    </row>
    <row r="145" spans="1:6" x14ac:dyDescent="0.3">
      <c r="A145" s="21"/>
      <c r="B145" s="7"/>
      <c r="C145" s="22"/>
      <c r="D145" s="22"/>
      <c r="E145" s="49"/>
      <c r="F145" s="22"/>
    </row>
    <row r="146" spans="1:6" x14ac:dyDescent="0.3">
      <c r="A146" s="21"/>
      <c r="B146" s="7"/>
      <c r="C146" s="22"/>
      <c r="D146" s="22"/>
      <c r="E146" s="49"/>
      <c r="F146" s="22"/>
    </row>
    <row r="147" spans="1:6" x14ac:dyDescent="0.3">
      <c r="A147" s="21"/>
      <c r="B147" s="7"/>
      <c r="C147" s="22"/>
      <c r="D147" s="22"/>
      <c r="E147" s="49"/>
      <c r="F147" s="22"/>
    </row>
    <row r="148" spans="1:6" x14ac:dyDescent="0.3">
      <c r="A148" s="21"/>
      <c r="B148" s="7"/>
      <c r="C148" s="22"/>
      <c r="D148" s="22"/>
      <c r="E148" s="49"/>
      <c r="F148" s="22"/>
    </row>
    <row r="149" spans="1:6" x14ac:dyDescent="0.3">
      <c r="A149" s="21"/>
      <c r="B149" s="7"/>
      <c r="C149" s="22"/>
      <c r="D149" s="22"/>
      <c r="E149" s="49"/>
      <c r="F149" s="22"/>
    </row>
    <row r="150" spans="1:6" x14ac:dyDescent="0.3">
      <c r="A150" s="21"/>
      <c r="B150" s="7"/>
      <c r="C150" s="22"/>
      <c r="D150" s="22"/>
      <c r="E150" s="49"/>
      <c r="F150" s="22"/>
    </row>
    <row r="151" spans="1:6" x14ac:dyDescent="0.3">
      <c r="A151" s="21"/>
      <c r="B151" s="7"/>
      <c r="C151" s="22"/>
      <c r="D151" s="22"/>
      <c r="E151" s="49"/>
      <c r="F151" s="22"/>
    </row>
    <row r="152" spans="1:6" x14ac:dyDescent="0.3">
      <c r="A152" s="21"/>
      <c r="B152" s="7"/>
      <c r="C152" s="22"/>
      <c r="D152" s="22"/>
      <c r="E152" s="49"/>
      <c r="F152" s="22"/>
    </row>
    <row r="153" spans="1:6" x14ac:dyDescent="0.3">
      <c r="A153" s="21"/>
      <c r="B153" s="7"/>
      <c r="C153" s="22"/>
      <c r="D153" s="22"/>
      <c r="E153" s="49"/>
      <c r="F153" s="22"/>
    </row>
    <row r="154" spans="1:6" x14ac:dyDescent="0.3">
      <c r="A154" s="21"/>
      <c r="B154" s="7"/>
      <c r="C154" s="22"/>
      <c r="D154" s="22"/>
      <c r="E154" s="49"/>
      <c r="F154" s="22"/>
    </row>
    <row r="155" spans="1:6" x14ac:dyDescent="0.3">
      <c r="A155" s="21"/>
      <c r="B155" s="7"/>
      <c r="C155" s="22"/>
      <c r="D155" s="22"/>
      <c r="E155" s="49"/>
      <c r="F155" s="22"/>
    </row>
    <row r="156" spans="1:6" x14ac:dyDescent="0.3">
      <c r="A156" s="21"/>
      <c r="B156" s="7"/>
      <c r="C156" s="22"/>
      <c r="D156" s="22"/>
      <c r="E156" s="49"/>
      <c r="F156" s="22"/>
    </row>
    <row r="157" spans="1:6" x14ac:dyDescent="0.3">
      <c r="A157" s="21"/>
      <c r="B157" s="7"/>
      <c r="C157" s="22"/>
      <c r="D157" s="22"/>
      <c r="E157" s="49"/>
      <c r="F157" s="22"/>
    </row>
    <row r="158" spans="1:6" x14ac:dyDescent="0.3">
      <c r="A158" s="21"/>
      <c r="B158" s="7"/>
      <c r="C158" s="22"/>
      <c r="D158" s="22"/>
      <c r="E158" s="49"/>
      <c r="F158" s="22"/>
    </row>
    <row r="159" spans="1:6" x14ac:dyDescent="0.3">
      <c r="A159" s="21"/>
      <c r="B159" s="7"/>
      <c r="C159" s="22"/>
      <c r="D159" s="22"/>
      <c r="E159" s="49"/>
      <c r="F159" s="22"/>
    </row>
    <row r="160" spans="1:6" x14ac:dyDescent="0.3">
      <c r="A160" s="21"/>
      <c r="B160" s="7"/>
      <c r="C160" s="22"/>
      <c r="D160" s="22"/>
      <c r="E160" s="49"/>
      <c r="F160" s="22"/>
    </row>
    <row r="161" spans="1:6" x14ac:dyDescent="0.3">
      <c r="A161" s="21"/>
      <c r="B161" s="7"/>
      <c r="C161" s="22"/>
      <c r="D161" s="22"/>
      <c r="E161" s="49"/>
      <c r="F161" s="22"/>
    </row>
    <row r="162" spans="1:6" x14ac:dyDescent="0.3">
      <c r="A162" s="21"/>
      <c r="B162" s="7"/>
      <c r="C162" s="22"/>
      <c r="D162" s="22"/>
      <c r="E162" s="49"/>
      <c r="F162" s="22"/>
    </row>
    <row r="163" spans="1:6" x14ac:dyDescent="0.3">
      <c r="A163" s="21"/>
      <c r="B163" s="7"/>
      <c r="C163" s="22"/>
      <c r="D163" s="22"/>
      <c r="E163" s="49"/>
      <c r="F163" s="22"/>
    </row>
    <row r="164" spans="1:6" x14ac:dyDescent="0.3">
      <c r="A164" s="21"/>
      <c r="B164" s="7"/>
      <c r="C164" s="22"/>
      <c r="D164" s="22"/>
      <c r="E164" s="49"/>
      <c r="F164" s="22"/>
    </row>
    <row r="165" spans="1:6" x14ac:dyDescent="0.3">
      <c r="A165" s="21"/>
      <c r="B165" s="7"/>
      <c r="C165" s="22"/>
      <c r="D165" s="22"/>
      <c r="E165" s="49"/>
      <c r="F165" s="22"/>
    </row>
    <row r="166" spans="1:6" x14ac:dyDescent="0.3">
      <c r="A166" s="21"/>
      <c r="B166" s="7"/>
      <c r="C166" s="22"/>
      <c r="D166" s="22"/>
      <c r="E166" s="49"/>
      <c r="F166" s="22"/>
    </row>
    <row r="167" spans="1:6" x14ac:dyDescent="0.3">
      <c r="A167" s="21"/>
      <c r="B167" s="7"/>
      <c r="C167" s="22"/>
      <c r="D167" s="22"/>
      <c r="E167" s="49"/>
      <c r="F167" s="22"/>
    </row>
    <row r="168" spans="1:6" x14ac:dyDescent="0.3">
      <c r="A168" s="21"/>
      <c r="B168" s="7"/>
      <c r="C168" s="22"/>
      <c r="D168" s="22"/>
      <c r="E168" s="49"/>
      <c r="F168" s="22"/>
    </row>
    <row r="169" spans="1:6" x14ac:dyDescent="0.3">
      <c r="A169" s="21"/>
      <c r="B169" s="7"/>
      <c r="C169" s="22"/>
      <c r="D169" s="22"/>
      <c r="E169" s="49"/>
      <c r="F169" s="22"/>
    </row>
    <row r="170" spans="1:6" x14ac:dyDescent="0.3">
      <c r="A170" s="21"/>
      <c r="B170" s="7"/>
      <c r="C170" s="22"/>
      <c r="D170" s="22"/>
      <c r="E170" s="49"/>
      <c r="F170" s="22"/>
    </row>
    <row r="171" spans="1:6" x14ac:dyDescent="0.3">
      <c r="A171" s="21"/>
      <c r="B171" s="7"/>
      <c r="C171" s="22"/>
      <c r="D171" s="22"/>
      <c r="E171" s="49"/>
      <c r="F171" s="22"/>
    </row>
    <row r="172" spans="1:6" x14ac:dyDescent="0.3">
      <c r="A172" s="21"/>
      <c r="B172" s="7"/>
      <c r="C172" s="22"/>
      <c r="D172" s="22"/>
      <c r="E172" s="49"/>
      <c r="F172" s="22"/>
    </row>
    <row r="173" spans="1:6" x14ac:dyDescent="0.3">
      <c r="A173" s="21"/>
      <c r="B173" s="7"/>
      <c r="C173" s="22"/>
      <c r="D173" s="22"/>
      <c r="E173" s="49"/>
      <c r="F173" s="22"/>
    </row>
    <row r="174" spans="1:6" x14ac:dyDescent="0.3">
      <c r="A174" s="21"/>
      <c r="B174" s="7"/>
      <c r="C174" s="22"/>
      <c r="D174" s="22"/>
      <c r="E174" s="49"/>
      <c r="F174" s="22"/>
    </row>
    <row r="175" spans="1:6" x14ac:dyDescent="0.3">
      <c r="A175" s="21"/>
      <c r="B175" s="7"/>
      <c r="C175" s="22"/>
      <c r="D175" s="22"/>
      <c r="E175" s="49"/>
      <c r="F175" s="22"/>
    </row>
    <row r="176" spans="1:6" x14ac:dyDescent="0.3">
      <c r="A176" s="21"/>
      <c r="B176" s="7"/>
      <c r="C176" s="22"/>
      <c r="D176" s="22"/>
      <c r="E176" s="49"/>
      <c r="F176" s="22"/>
    </row>
    <row r="177" spans="1:6" x14ac:dyDescent="0.3">
      <c r="A177" s="21"/>
      <c r="B177" s="7"/>
      <c r="C177" s="22"/>
      <c r="D177" s="22"/>
      <c r="E177" s="49"/>
      <c r="F177" s="22"/>
    </row>
    <row r="178" spans="1:6" x14ac:dyDescent="0.3">
      <c r="A178" s="21"/>
      <c r="B178" s="7"/>
      <c r="C178" s="22"/>
      <c r="D178" s="22"/>
      <c r="E178" s="49"/>
      <c r="F178" s="22"/>
    </row>
    <row r="179" spans="1:6" x14ac:dyDescent="0.3">
      <c r="A179" s="21"/>
      <c r="B179" s="7"/>
      <c r="C179" s="22"/>
      <c r="D179" s="22"/>
      <c r="E179" s="49"/>
      <c r="F179" s="22"/>
    </row>
    <row r="180" spans="1:6" x14ac:dyDescent="0.3">
      <c r="A180" s="21"/>
      <c r="B180" s="7"/>
      <c r="C180" s="22"/>
      <c r="D180" s="22"/>
      <c r="E180" s="49"/>
      <c r="F180" s="22"/>
    </row>
    <row r="181" spans="1:6" x14ac:dyDescent="0.3">
      <c r="A181" s="21"/>
      <c r="B181" s="7"/>
      <c r="C181" s="22"/>
      <c r="D181" s="22"/>
      <c r="E181" s="49"/>
      <c r="F181" s="22"/>
    </row>
    <row r="182" spans="1:6" x14ac:dyDescent="0.3">
      <c r="A182" s="21"/>
      <c r="B182" s="7"/>
      <c r="C182" s="22"/>
      <c r="D182" s="22"/>
      <c r="E182" s="49"/>
      <c r="F182" s="22"/>
    </row>
    <row r="183" spans="1:6" x14ac:dyDescent="0.3">
      <c r="A183" s="21"/>
      <c r="B183" s="7"/>
      <c r="C183" s="22"/>
      <c r="D183" s="22"/>
      <c r="E183" s="49"/>
      <c r="F183" s="22"/>
    </row>
    <row r="184" spans="1:6" x14ac:dyDescent="0.3">
      <c r="A184" s="21"/>
      <c r="B184" s="7"/>
      <c r="C184" s="22"/>
      <c r="D184" s="22"/>
      <c r="E184" s="49"/>
      <c r="F184" s="22"/>
    </row>
    <row r="185" spans="1:6" x14ac:dyDescent="0.3">
      <c r="A185" s="21"/>
      <c r="B185" s="7"/>
      <c r="C185" s="22"/>
      <c r="D185" s="22"/>
      <c r="E185" s="49"/>
      <c r="F185" s="22"/>
    </row>
    <row r="186" spans="1:6" x14ac:dyDescent="0.3">
      <c r="A186" s="21"/>
      <c r="B186" s="7"/>
      <c r="C186" s="22"/>
      <c r="D186" s="22"/>
      <c r="E186" s="49"/>
      <c r="F186" s="22"/>
    </row>
    <row r="187" spans="1:6" x14ac:dyDescent="0.3">
      <c r="A187" s="21"/>
      <c r="B187" s="7"/>
      <c r="C187" s="22"/>
      <c r="D187" s="22"/>
      <c r="E187" s="49"/>
      <c r="F187" s="22"/>
    </row>
    <row r="188" spans="1:6" x14ac:dyDescent="0.3">
      <c r="A188" s="21"/>
      <c r="B188" s="7"/>
      <c r="C188" s="22"/>
      <c r="D188" s="22"/>
      <c r="E188" s="49"/>
      <c r="F188" s="22"/>
    </row>
    <row r="189" spans="1:6" x14ac:dyDescent="0.3">
      <c r="A189" s="21"/>
      <c r="B189" s="7"/>
      <c r="C189" s="22"/>
      <c r="D189" s="22"/>
      <c r="E189" s="49"/>
      <c r="F189" s="22"/>
    </row>
    <row r="190" spans="1:6" x14ac:dyDescent="0.3">
      <c r="A190" s="21"/>
      <c r="B190" s="7"/>
      <c r="C190" s="22"/>
      <c r="D190" s="22"/>
      <c r="E190" s="49"/>
      <c r="F190" s="22"/>
    </row>
    <row r="191" spans="1:6" x14ac:dyDescent="0.3">
      <c r="A191" s="21"/>
      <c r="B191" s="7"/>
      <c r="C191" s="22"/>
      <c r="D191" s="22"/>
      <c r="E191" s="49"/>
      <c r="F191" s="22"/>
    </row>
    <row r="192" spans="1:6" x14ac:dyDescent="0.3">
      <c r="A192" s="21"/>
      <c r="B192" s="7"/>
      <c r="C192" s="22"/>
      <c r="D192" s="22"/>
      <c r="E192" s="49"/>
      <c r="F192" s="22"/>
    </row>
    <row r="193" spans="1:6" x14ac:dyDescent="0.3">
      <c r="A193" s="21"/>
      <c r="B193" s="7"/>
      <c r="C193" s="22"/>
      <c r="D193" s="22"/>
      <c r="E193" s="49"/>
      <c r="F193" s="22"/>
    </row>
    <row r="194" spans="1:6" x14ac:dyDescent="0.3">
      <c r="A194" s="21"/>
      <c r="B194" s="7"/>
      <c r="C194" s="22"/>
      <c r="D194" s="22"/>
      <c r="E194" s="49"/>
      <c r="F194" s="22"/>
    </row>
    <row r="195" spans="1:6" x14ac:dyDescent="0.3">
      <c r="A195" s="21"/>
      <c r="B195" s="7"/>
      <c r="C195" s="22"/>
      <c r="D195" s="22"/>
      <c r="E195" s="49"/>
      <c r="F195" s="22"/>
    </row>
    <row r="196" spans="1:6" x14ac:dyDescent="0.3">
      <c r="A196" s="21"/>
      <c r="B196" s="7"/>
      <c r="C196" s="22"/>
      <c r="D196" s="22"/>
      <c r="E196" s="49"/>
      <c r="F196" s="22"/>
    </row>
    <row r="197" spans="1:6" x14ac:dyDescent="0.3">
      <c r="A197" s="21"/>
      <c r="B197" s="7"/>
      <c r="C197" s="22"/>
      <c r="D197" s="22"/>
      <c r="E197" s="49"/>
      <c r="F197" s="22"/>
    </row>
    <row r="198" spans="1:6" x14ac:dyDescent="0.3">
      <c r="A198" s="21"/>
      <c r="B198" s="7"/>
      <c r="C198" s="22"/>
      <c r="D198" s="22"/>
      <c r="E198" s="49"/>
      <c r="F198" s="22"/>
    </row>
    <row r="199" spans="1:6" x14ac:dyDescent="0.3">
      <c r="A199" s="21"/>
      <c r="B199" s="7"/>
      <c r="C199" s="22"/>
      <c r="D199" s="22"/>
      <c r="E199" s="49"/>
      <c r="F199" s="22"/>
    </row>
    <row r="200" spans="1:6" x14ac:dyDescent="0.3">
      <c r="A200" s="21"/>
      <c r="B200" s="7"/>
      <c r="C200" s="22"/>
      <c r="D200" s="22"/>
      <c r="E200" s="49"/>
      <c r="F200" s="22"/>
    </row>
    <row r="201" spans="1:6" x14ac:dyDescent="0.3">
      <c r="A201" s="21"/>
      <c r="B201" s="7"/>
      <c r="C201" s="22"/>
      <c r="D201" s="22"/>
      <c r="E201" s="49"/>
      <c r="F201" s="22"/>
    </row>
    <row r="202" spans="1:6" x14ac:dyDescent="0.3">
      <c r="A202" s="21"/>
      <c r="B202" s="7"/>
      <c r="C202" s="22"/>
      <c r="D202" s="22"/>
      <c r="E202" s="49"/>
      <c r="F202" s="22"/>
    </row>
    <row r="203" spans="1:6" x14ac:dyDescent="0.3">
      <c r="A203" s="21"/>
      <c r="B203" s="7"/>
      <c r="C203" s="22"/>
      <c r="D203" s="22"/>
      <c r="E203" s="49"/>
      <c r="F203" s="22"/>
    </row>
    <row r="204" spans="1:6" x14ac:dyDescent="0.3">
      <c r="A204" s="21"/>
      <c r="B204" s="7"/>
      <c r="C204" s="22"/>
      <c r="D204" s="22"/>
      <c r="E204" s="49"/>
      <c r="F204" s="22"/>
    </row>
    <row r="205" spans="1:6" x14ac:dyDescent="0.3">
      <c r="A205" s="21"/>
      <c r="B205" s="7"/>
      <c r="C205" s="22"/>
      <c r="D205" s="22"/>
      <c r="E205" s="49"/>
      <c r="F205" s="22"/>
    </row>
    <row r="206" spans="1:6" x14ac:dyDescent="0.3">
      <c r="A206" s="21"/>
      <c r="B206" s="7"/>
      <c r="C206" s="22"/>
      <c r="D206" s="22"/>
      <c r="E206" s="49"/>
      <c r="F206" s="22"/>
    </row>
    <row r="207" spans="1:6" x14ac:dyDescent="0.3">
      <c r="A207" s="21"/>
      <c r="B207" s="7"/>
      <c r="C207" s="22"/>
      <c r="D207" s="22"/>
      <c r="E207" s="49"/>
      <c r="F207" s="22"/>
    </row>
    <row r="208" spans="1:6" x14ac:dyDescent="0.3">
      <c r="A208" s="21"/>
      <c r="B208" s="7"/>
      <c r="C208" s="22"/>
      <c r="D208" s="22"/>
      <c r="E208" s="49"/>
      <c r="F208" s="22"/>
    </row>
    <row r="209" spans="1:6" x14ac:dyDescent="0.3">
      <c r="A209" s="21"/>
      <c r="B209" s="7"/>
      <c r="C209" s="22"/>
      <c r="D209" s="22"/>
      <c r="E209" s="49"/>
      <c r="F209" s="22"/>
    </row>
    <row r="210" spans="1:6" x14ac:dyDescent="0.3">
      <c r="A210" s="21"/>
      <c r="B210" s="7"/>
      <c r="C210" s="22"/>
      <c r="D210" s="22"/>
      <c r="E210" s="49"/>
      <c r="F210" s="22"/>
    </row>
    <row r="211" spans="1:6" x14ac:dyDescent="0.3">
      <c r="A211" s="21"/>
      <c r="B211" s="7"/>
      <c r="C211" s="22"/>
      <c r="D211" s="22"/>
      <c r="E211" s="49"/>
      <c r="F211" s="22"/>
    </row>
    <row r="212" spans="1:6" x14ac:dyDescent="0.3">
      <c r="A212" s="21"/>
      <c r="B212" s="7"/>
      <c r="C212" s="22"/>
      <c r="D212" s="22"/>
      <c r="E212" s="49"/>
      <c r="F212" s="22"/>
    </row>
    <row r="213" spans="1:6" x14ac:dyDescent="0.3">
      <c r="A213" s="21"/>
      <c r="B213" s="7"/>
      <c r="C213" s="22"/>
      <c r="D213" s="22"/>
      <c r="E213" s="49"/>
      <c r="F213" s="22"/>
    </row>
    <row r="214" spans="1:6" x14ac:dyDescent="0.3">
      <c r="A214" s="21"/>
      <c r="B214" s="7"/>
      <c r="C214" s="22"/>
      <c r="D214" s="22"/>
      <c r="E214" s="49"/>
      <c r="F214" s="22"/>
    </row>
    <row r="215" spans="1:6" x14ac:dyDescent="0.3">
      <c r="A215" s="21"/>
      <c r="B215" s="7"/>
      <c r="C215" s="22"/>
      <c r="D215" s="22"/>
      <c r="E215" s="49"/>
      <c r="F215" s="22"/>
    </row>
    <row r="216" spans="1:6" x14ac:dyDescent="0.3">
      <c r="A216" s="21"/>
      <c r="B216" s="7"/>
      <c r="C216" s="22"/>
      <c r="D216" s="22"/>
      <c r="E216" s="49"/>
      <c r="F216" s="22"/>
    </row>
    <row r="217" spans="1:6" x14ac:dyDescent="0.3">
      <c r="A217" s="21"/>
      <c r="B217" s="7"/>
      <c r="C217" s="22"/>
      <c r="D217" s="22"/>
      <c r="E217" s="49"/>
      <c r="F217" s="22"/>
    </row>
    <row r="218" spans="1:6" x14ac:dyDescent="0.3">
      <c r="A218" s="21"/>
      <c r="B218" s="7"/>
      <c r="C218" s="22"/>
      <c r="D218" s="22"/>
      <c r="E218" s="49"/>
      <c r="F218" s="22"/>
    </row>
    <row r="219" spans="1:6" x14ac:dyDescent="0.3">
      <c r="A219" s="21"/>
      <c r="B219" s="7"/>
      <c r="C219" s="22"/>
      <c r="D219" s="22"/>
      <c r="E219" s="49"/>
      <c r="F219" s="22"/>
    </row>
    <row r="220" spans="1:6" x14ac:dyDescent="0.3">
      <c r="A220" s="21"/>
      <c r="B220" s="7"/>
      <c r="C220" s="22"/>
      <c r="D220" s="22"/>
      <c r="E220" s="49"/>
      <c r="F220" s="22"/>
    </row>
    <row r="221" spans="1:6" x14ac:dyDescent="0.3">
      <c r="A221" s="21"/>
      <c r="B221" s="7"/>
      <c r="C221" s="22"/>
      <c r="D221" s="22"/>
      <c r="E221" s="49"/>
      <c r="F221" s="22"/>
    </row>
    <row r="222" spans="1:6" x14ac:dyDescent="0.3">
      <c r="A222" s="21"/>
      <c r="B222" s="7"/>
      <c r="C222" s="22"/>
      <c r="D222" s="22"/>
      <c r="E222" s="49"/>
      <c r="F222" s="22"/>
    </row>
    <row r="223" spans="1:6" x14ac:dyDescent="0.3">
      <c r="A223" s="21"/>
      <c r="B223" s="7"/>
      <c r="C223" s="22"/>
      <c r="D223" s="22"/>
      <c r="E223" s="49"/>
      <c r="F223" s="22"/>
    </row>
    <row r="224" spans="1:6" x14ac:dyDescent="0.3">
      <c r="A224" s="21"/>
      <c r="B224" s="7"/>
      <c r="C224" s="22"/>
      <c r="D224" s="22"/>
      <c r="E224" s="49"/>
      <c r="F224" s="22"/>
    </row>
    <row r="225" spans="1:6" x14ac:dyDescent="0.3">
      <c r="A225" s="21"/>
      <c r="B225" s="7"/>
      <c r="C225" s="22"/>
      <c r="D225" s="22"/>
      <c r="E225" s="49"/>
      <c r="F225" s="22"/>
    </row>
    <row r="226" spans="1:6" x14ac:dyDescent="0.3">
      <c r="A226" s="21"/>
      <c r="B226" s="7"/>
      <c r="C226" s="22"/>
      <c r="D226" s="22"/>
      <c r="E226" s="49"/>
      <c r="F226" s="22"/>
    </row>
    <row r="227" spans="1:6" x14ac:dyDescent="0.3">
      <c r="A227" s="21"/>
      <c r="B227" s="7"/>
      <c r="C227" s="22"/>
      <c r="D227" s="22"/>
      <c r="E227" s="49"/>
      <c r="F227" s="22"/>
    </row>
    <row r="228" spans="1:6" x14ac:dyDescent="0.3">
      <c r="A228" s="21"/>
      <c r="B228" s="7"/>
      <c r="C228" s="22"/>
      <c r="D228" s="22"/>
      <c r="E228" s="49"/>
      <c r="F228" s="22"/>
    </row>
    <row r="229" spans="1:6" x14ac:dyDescent="0.3">
      <c r="A229" s="21"/>
      <c r="B229" s="7"/>
      <c r="C229" s="22"/>
      <c r="D229" s="22"/>
      <c r="E229" s="49"/>
      <c r="F229" s="22"/>
    </row>
    <row r="230" spans="1:6" x14ac:dyDescent="0.3">
      <c r="A230" s="21"/>
      <c r="B230" s="7"/>
      <c r="C230" s="22"/>
      <c r="D230" s="22"/>
      <c r="E230" s="49"/>
      <c r="F230" s="22"/>
    </row>
    <row r="231" spans="1:6" x14ac:dyDescent="0.3">
      <c r="A231" s="21"/>
      <c r="B231" s="7"/>
      <c r="C231" s="22"/>
      <c r="D231" s="22"/>
      <c r="E231" s="49"/>
      <c r="F231" s="22"/>
    </row>
    <row r="232" spans="1:6" x14ac:dyDescent="0.3">
      <c r="A232" s="21"/>
      <c r="B232" s="7"/>
      <c r="C232" s="22"/>
      <c r="D232" s="22"/>
      <c r="E232" s="49"/>
      <c r="F232" s="22"/>
    </row>
    <row r="233" spans="1:6" x14ac:dyDescent="0.3">
      <c r="A233" s="21"/>
      <c r="B233" s="7"/>
      <c r="C233" s="22"/>
      <c r="D233" s="22"/>
      <c r="E233" s="49"/>
      <c r="F233" s="22"/>
    </row>
    <row r="234" spans="1:6" x14ac:dyDescent="0.3">
      <c r="A234" s="21"/>
      <c r="B234" s="7"/>
      <c r="C234" s="22"/>
      <c r="D234" s="22"/>
      <c r="E234" s="49"/>
      <c r="F234" s="22"/>
    </row>
    <row r="235" spans="1:6" x14ac:dyDescent="0.3">
      <c r="A235" s="21"/>
      <c r="B235" s="7"/>
      <c r="C235" s="22"/>
      <c r="D235" s="22"/>
      <c r="E235" s="49"/>
      <c r="F235" s="22"/>
    </row>
    <row r="236" spans="1:6" x14ac:dyDescent="0.3">
      <c r="A236" s="21"/>
      <c r="B236" s="7"/>
      <c r="C236" s="22"/>
      <c r="D236" s="22"/>
      <c r="E236" s="49"/>
      <c r="F236" s="22"/>
    </row>
    <row r="237" spans="1:6" x14ac:dyDescent="0.3">
      <c r="A237" s="21"/>
      <c r="B237" s="7"/>
      <c r="C237" s="22"/>
      <c r="D237" s="22"/>
      <c r="E237" s="49"/>
      <c r="F237" s="22"/>
    </row>
    <row r="238" spans="1:6" x14ac:dyDescent="0.3">
      <c r="A238" s="21"/>
      <c r="B238" s="7"/>
      <c r="C238" s="22"/>
      <c r="D238" s="22"/>
      <c r="E238" s="49"/>
      <c r="F238" s="22"/>
    </row>
    <row r="239" spans="1:6" x14ac:dyDescent="0.3">
      <c r="A239" s="21"/>
      <c r="B239" s="7"/>
      <c r="C239" s="22"/>
      <c r="D239" s="22"/>
      <c r="E239" s="49"/>
      <c r="F239" s="22"/>
    </row>
    <row r="240" spans="1:6" x14ac:dyDescent="0.3">
      <c r="A240" s="21"/>
      <c r="B240" s="7"/>
      <c r="C240" s="22"/>
      <c r="D240" s="22"/>
      <c r="E240" s="49"/>
      <c r="F240" s="22"/>
    </row>
    <row r="241" spans="1:6" x14ac:dyDescent="0.3">
      <c r="A241" s="21"/>
      <c r="B241" s="7"/>
      <c r="C241" s="22"/>
      <c r="D241" s="22"/>
      <c r="E241" s="49"/>
      <c r="F241" s="22"/>
    </row>
    <row r="242" spans="1:6" x14ac:dyDescent="0.3">
      <c r="A242" s="21"/>
      <c r="B242" s="7"/>
      <c r="C242" s="22"/>
      <c r="D242" s="22"/>
      <c r="E242" s="49"/>
      <c r="F242" s="22"/>
    </row>
    <row r="243" spans="1:6" x14ac:dyDescent="0.3">
      <c r="A243" s="21"/>
      <c r="B243" s="7"/>
      <c r="C243" s="22"/>
      <c r="D243" s="22"/>
      <c r="E243" s="49"/>
      <c r="F243" s="22"/>
    </row>
    <row r="244" spans="1:6" x14ac:dyDescent="0.3">
      <c r="A244" s="21"/>
      <c r="B244" s="7"/>
      <c r="C244" s="22"/>
      <c r="D244" s="22"/>
      <c r="E244" s="49"/>
      <c r="F244" s="22"/>
    </row>
    <row r="245" spans="1:6" x14ac:dyDescent="0.3">
      <c r="A245" s="21"/>
      <c r="B245" s="7"/>
      <c r="C245" s="22"/>
      <c r="D245" s="22"/>
      <c r="E245" s="49"/>
      <c r="F245" s="22"/>
    </row>
    <row r="246" spans="1:6" x14ac:dyDescent="0.3">
      <c r="A246" s="21"/>
      <c r="B246" s="7"/>
      <c r="C246" s="22"/>
      <c r="D246" s="22"/>
      <c r="E246" s="49"/>
      <c r="F246" s="22"/>
    </row>
    <row r="247" spans="1:6" x14ac:dyDescent="0.3">
      <c r="A247" s="21"/>
      <c r="B247" s="7"/>
      <c r="C247" s="22"/>
      <c r="D247" s="22"/>
      <c r="E247" s="49"/>
      <c r="F247" s="22"/>
    </row>
    <row r="248" spans="1:6" x14ac:dyDescent="0.3">
      <c r="A248" s="21"/>
      <c r="B248" s="7"/>
      <c r="C248" s="22"/>
      <c r="D248" s="22"/>
      <c r="E248" s="49"/>
      <c r="F248" s="22"/>
    </row>
    <row r="249" spans="1:6" x14ac:dyDescent="0.3">
      <c r="A249" s="21"/>
      <c r="B249" s="7"/>
      <c r="C249" s="22"/>
      <c r="D249" s="22"/>
      <c r="E249" s="49"/>
      <c r="F249" s="22"/>
    </row>
    <row r="250" spans="1:6" x14ac:dyDescent="0.3">
      <c r="A250" s="21"/>
      <c r="B250" s="7"/>
      <c r="C250" s="22"/>
      <c r="D250" s="22"/>
      <c r="E250" s="49"/>
      <c r="F250" s="22"/>
    </row>
    <row r="251" spans="1:6" x14ac:dyDescent="0.3">
      <c r="A251" s="21"/>
      <c r="B251" s="7"/>
      <c r="C251" s="22"/>
      <c r="D251" s="22"/>
      <c r="E251" s="49"/>
      <c r="F251" s="22"/>
    </row>
    <row r="252" spans="1:6" x14ac:dyDescent="0.3">
      <c r="A252" s="21"/>
      <c r="B252" s="7"/>
      <c r="C252" s="22"/>
      <c r="D252" s="22"/>
      <c r="E252" s="49"/>
      <c r="F252" s="22"/>
    </row>
    <row r="253" spans="1:6" x14ac:dyDescent="0.3">
      <c r="A253" s="21"/>
      <c r="B253" s="7"/>
      <c r="C253" s="22"/>
      <c r="D253" s="22"/>
      <c r="E253" s="49"/>
      <c r="F253" s="22"/>
    </row>
    <row r="254" spans="1:6" x14ac:dyDescent="0.3">
      <c r="A254" s="21"/>
      <c r="B254" s="7"/>
      <c r="C254" s="22"/>
      <c r="D254" s="22"/>
      <c r="E254" s="49"/>
      <c r="F254" s="22"/>
    </row>
    <row r="255" spans="1:6" x14ac:dyDescent="0.3">
      <c r="A255" s="21"/>
      <c r="B255" s="7"/>
      <c r="C255" s="22"/>
      <c r="D255" s="22"/>
      <c r="E255" s="49"/>
      <c r="F255" s="22"/>
    </row>
    <row r="256" spans="1:6" x14ac:dyDescent="0.3">
      <c r="A256" s="21"/>
      <c r="B256" s="7"/>
      <c r="C256" s="22"/>
      <c r="D256" s="22"/>
      <c r="E256" s="49"/>
      <c r="F256" s="22"/>
    </row>
    <row r="257" spans="1:6" x14ac:dyDescent="0.3">
      <c r="A257" s="21"/>
      <c r="B257" s="7"/>
      <c r="C257" s="22"/>
      <c r="D257" s="22"/>
      <c r="E257" s="49"/>
      <c r="F257" s="22"/>
    </row>
    <row r="258" spans="1:6" x14ac:dyDescent="0.3">
      <c r="A258" s="21"/>
      <c r="B258" s="7"/>
      <c r="C258" s="22"/>
      <c r="D258" s="22"/>
      <c r="E258" s="49"/>
      <c r="F258" s="22"/>
    </row>
    <row r="259" spans="1:6" x14ac:dyDescent="0.3">
      <c r="A259" s="21"/>
      <c r="B259" s="7"/>
      <c r="C259" s="22"/>
      <c r="D259" s="22"/>
      <c r="E259" s="49"/>
      <c r="F259" s="22"/>
    </row>
    <row r="260" spans="1:6" x14ac:dyDescent="0.3">
      <c r="A260" s="21"/>
      <c r="B260" s="7"/>
      <c r="C260" s="22"/>
      <c r="D260" s="22"/>
      <c r="E260" s="49"/>
      <c r="F260" s="22"/>
    </row>
    <row r="261" spans="1:6" x14ac:dyDescent="0.3">
      <c r="A261" s="21"/>
      <c r="B261" s="7"/>
      <c r="C261" s="22"/>
      <c r="D261" s="22"/>
      <c r="E261" s="49"/>
      <c r="F261" s="22"/>
    </row>
    <row r="262" spans="1:6" x14ac:dyDescent="0.3">
      <c r="A262" s="21"/>
      <c r="B262" s="7"/>
      <c r="C262" s="22"/>
      <c r="D262" s="22"/>
      <c r="E262" s="49"/>
      <c r="F262" s="22"/>
    </row>
    <row r="263" spans="1:6" x14ac:dyDescent="0.3">
      <c r="A263" s="21"/>
      <c r="B263" s="7"/>
      <c r="C263" s="22"/>
      <c r="D263" s="22"/>
      <c r="E263" s="49"/>
      <c r="F263" s="22"/>
    </row>
    <row r="264" spans="1:6" x14ac:dyDescent="0.3">
      <c r="A264" s="21"/>
      <c r="B264" s="7"/>
      <c r="C264" s="22"/>
      <c r="D264" s="22"/>
      <c r="E264" s="49"/>
      <c r="F264" s="22"/>
    </row>
    <row r="265" spans="1:6" x14ac:dyDescent="0.3">
      <c r="A265" s="21"/>
      <c r="B265" s="7"/>
      <c r="C265" s="22"/>
      <c r="D265" s="22"/>
      <c r="E265" s="49"/>
      <c r="F265" s="22"/>
    </row>
    <row r="266" spans="1:6" x14ac:dyDescent="0.3">
      <c r="A266" s="21"/>
      <c r="B266" s="7"/>
      <c r="C266" s="22"/>
      <c r="D266" s="22"/>
      <c r="E266" s="49"/>
      <c r="F266" s="22"/>
    </row>
    <row r="267" spans="1:6" x14ac:dyDescent="0.3">
      <c r="A267" s="21"/>
      <c r="B267" s="7"/>
      <c r="C267" s="22"/>
      <c r="D267" s="22"/>
      <c r="E267" s="49"/>
      <c r="F267" s="22"/>
    </row>
    <row r="268" spans="1:6" x14ac:dyDescent="0.3">
      <c r="A268" s="21"/>
      <c r="B268" s="7"/>
      <c r="C268" s="22"/>
      <c r="D268" s="22"/>
      <c r="E268" s="49"/>
      <c r="F268" s="22"/>
    </row>
    <row r="269" spans="1:6" x14ac:dyDescent="0.3">
      <c r="A269" s="21"/>
      <c r="B269" s="7"/>
      <c r="C269" s="22"/>
      <c r="D269" s="22"/>
      <c r="E269" s="49"/>
      <c r="F269" s="22"/>
    </row>
    <row r="270" spans="1:6" x14ac:dyDescent="0.3">
      <c r="A270" s="21"/>
      <c r="B270" s="7"/>
      <c r="C270" s="22"/>
      <c r="D270" s="22"/>
      <c r="E270" s="49"/>
      <c r="F270" s="22"/>
    </row>
    <row r="271" spans="1:6" x14ac:dyDescent="0.3">
      <c r="A271" s="21"/>
      <c r="B271" s="7"/>
      <c r="C271" s="22"/>
      <c r="D271" s="22"/>
      <c r="E271" s="49"/>
      <c r="F271" s="22"/>
    </row>
    <row r="272" spans="1:6" x14ac:dyDescent="0.3">
      <c r="A272" s="21"/>
      <c r="B272" s="7"/>
      <c r="C272" s="22"/>
      <c r="D272" s="22"/>
      <c r="E272" s="49"/>
      <c r="F272" s="22"/>
    </row>
    <row r="273" spans="1:6" x14ac:dyDescent="0.3">
      <c r="A273" s="21"/>
      <c r="B273" s="7"/>
      <c r="C273" s="22"/>
      <c r="D273" s="22"/>
      <c r="E273" s="49"/>
      <c r="F273" s="22"/>
    </row>
    <row r="274" spans="1:6" x14ac:dyDescent="0.3">
      <c r="A274" s="21"/>
      <c r="B274" s="7"/>
      <c r="C274" s="22"/>
      <c r="D274" s="22"/>
      <c r="E274" s="49"/>
      <c r="F274" s="22"/>
    </row>
    <row r="275" spans="1:6" x14ac:dyDescent="0.3">
      <c r="A275" s="21"/>
      <c r="B275" s="7"/>
      <c r="C275" s="22"/>
      <c r="D275" s="22"/>
      <c r="E275" s="49"/>
      <c r="F275" s="22"/>
    </row>
    <row r="276" spans="1:6" x14ac:dyDescent="0.3">
      <c r="A276" s="21"/>
      <c r="B276" s="7"/>
      <c r="C276" s="22"/>
      <c r="D276" s="22"/>
      <c r="E276" s="49"/>
      <c r="F276" s="22"/>
    </row>
    <row r="277" spans="1:6" x14ac:dyDescent="0.3">
      <c r="A277" s="21"/>
      <c r="B277" s="7"/>
      <c r="C277" s="22"/>
      <c r="D277" s="22"/>
      <c r="E277" s="49"/>
      <c r="F277" s="22"/>
    </row>
    <row r="278" spans="1:6" x14ac:dyDescent="0.3">
      <c r="A278" s="21"/>
      <c r="B278" s="7"/>
      <c r="C278" s="22"/>
      <c r="D278" s="22"/>
      <c r="E278" s="49"/>
      <c r="F278" s="22"/>
    </row>
    <row r="279" spans="1:6" x14ac:dyDescent="0.3">
      <c r="A279" s="21"/>
      <c r="B279" s="7"/>
      <c r="C279" s="22"/>
      <c r="D279" s="22"/>
      <c r="E279" s="49"/>
      <c r="F279" s="22"/>
    </row>
    <row r="280" spans="1:6" x14ac:dyDescent="0.3">
      <c r="A280" s="21"/>
      <c r="B280" s="7"/>
      <c r="C280" s="22"/>
      <c r="D280" s="22"/>
      <c r="E280" s="49"/>
      <c r="F280" s="22"/>
    </row>
    <row r="281" spans="1:6" x14ac:dyDescent="0.3">
      <c r="A281" s="21"/>
      <c r="B281" s="7"/>
      <c r="C281" s="22"/>
      <c r="D281" s="22"/>
      <c r="E281" s="49"/>
      <c r="F281" s="22"/>
    </row>
    <row r="282" spans="1:6" x14ac:dyDescent="0.3">
      <c r="A282" s="21"/>
      <c r="B282" s="7"/>
      <c r="C282" s="22"/>
      <c r="D282" s="22"/>
      <c r="E282" s="49"/>
      <c r="F282" s="22"/>
    </row>
    <row r="283" spans="1:6" x14ac:dyDescent="0.3">
      <c r="A283" s="21"/>
      <c r="B283" s="7"/>
      <c r="C283" s="22"/>
      <c r="D283" s="22"/>
      <c r="E283" s="49"/>
      <c r="F283" s="22"/>
    </row>
    <row r="284" spans="1:6" x14ac:dyDescent="0.3">
      <c r="A284" s="21"/>
      <c r="B284" s="7"/>
      <c r="C284" s="22"/>
      <c r="D284" s="22"/>
      <c r="E284" s="49"/>
      <c r="F284" s="22"/>
    </row>
    <row r="285" spans="1:6" x14ac:dyDescent="0.3">
      <c r="A285" s="21"/>
      <c r="B285" s="7"/>
      <c r="C285" s="22"/>
      <c r="D285" s="22"/>
      <c r="E285" s="49"/>
      <c r="F285" s="22"/>
    </row>
    <row r="286" spans="1:6" x14ac:dyDescent="0.3">
      <c r="A286" s="21"/>
      <c r="B286" s="7"/>
      <c r="C286" s="22"/>
      <c r="D286" s="22"/>
      <c r="E286" s="49"/>
      <c r="F286" s="22"/>
    </row>
    <row r="287" spans="1:6" x14ac:dyDescent="0.3">
      <c r="A287" s="21"/>
      <c r="B287" s="7"/>
      <c r="C287" s="22"/>
      <c r="D287" s="22"/>
      <c r="E287" s="49"/>
      <c r="F287" s="22"/>
    </row>
    <row r="288" spans="1:6" x14ac:dyDescent="0.3">
      <c r="A288" s="21"/>
      <c r="B288" s="7"/>
      <c r="C288" s="22"/>
      <c r="D288" s="22"/>
      <c r="E288" s="49"/>
      <c r="F288" s="22"/>
    </row>
    <row r="289" spans="1:6" x14ac:dyDescent="0.3">
      <c r="A289" s="21"/>
      <c r="B289" s="7"/>
      <c r="C289" s="22"/>
      <c r="D289" s="22"/>
      <c r="E289" s="49"/>
      <c r="F289" s="22"/>
    </row>
    <row r="290" spans="1:6" x14ac:dyDescent="0.3">
      <c r="A290" s="21"/>
      <c r="B290" s="7"/>
      <c r="C290" s="22"/>
      <c r="D290" s="22"/>
      <c r="E290" s="49"/>
      <c r="F290" s="22"/>
    </row>
    <row r="291" spans="1:6" x14ac:dyDescent="0.3">
      <c r="A291" s="21"/>
      <c r="B291" s="7"/>
      <c r="C291" s="22"/>
      <c r="D291" s="22"/>
      <c r="E291" s="49"/>
      <c r="F291" s="22"/>
    </row>
    <row r="292" spans="1:6" x14ac:dyDescent="0.3">
      <c r="A292" s="21"/>
      <c r="B292" s="7"/>
      <c r="C292" s="22"/>
      <c r="D292" s="22"/>
      <c r="E292" s="49"/>
      <c r="F292" s="22"/>
    </row>
    <row r="293" spans="1:6" x14ac:dyDescent="0.3">
      <c r="A293" s="21"/>
      <c r="B293" s="7"/>
      <c r="C293" s="22"/>
      <c r="D293" s="22"/>
      <c r="E293" s="49"/>
      <c r="F293" s="22"/>
    </row>
    <row r="294" spans="1:6" x14ac:dyDescent="0.3">
      <c r="A294" s="21"/>
      <c r="B294" s="7"/>
      <c r="C294" s="22"/>
      <c r="D294" s="22"/>
      <c r="E294" s="49"/>
      <c r="F294" s="22"/>
    </row>
    <row r="295" spans="1:6" x14ac:dyDescent="0.3">
      <c r="A295" s="21"/>
      <c r="B295" s="7"/>
      <c r="C295" s="22"/>
      <c r="D295" s="22"/>
      <c r="E295" s="49"/>
      <c r="F295" s="22"/>
    </row>
    <row r="296" spans="1:6" x14ac:dyDescent="0.3">
      <c r="A296" s="21"/>
      <c r="B296" s="7"/>
      <c r="C296" s="22"/>
      <c r="D296" s="22"/>
      <c r="E296" s="49"/>
      <c r="F296" s="22"/>
    </row>
    <row r="297" spans="1:6" x14ac:dyDescent="0.3">
      <c r="A297" s="21"/>
      <c r="B297" s="7"/>
      <c r="C297" s="22"/>
      <c r="D297" s="22"/>
      <c r="E297" s="49"/>
      <c r="F297" s="22"/>
    </row>
    <row r="298" spans="1:6" x14ac:dyDescent="0.3">
      <c r="A298" s="21"/>
      <c r="B298" s="7"/>
      <c r="C298" s="22"/>
      <c r="D298" s="22"/>
      <c r="E298" s="49"/>
      <c r="F298" s="22"/>
    </row>
    <row r="299" spans="1:6" x14ac:dyDescent="0.3">
      <c r="A299" s="21"/>
      <c r="B299" s="7"/>
      <c r="C299" s="22"/>
      <c r="D299" s="22"/>
      <c r="E299" s="49"/>
      <c r="F299" s="22"/>
    </row>
    <row r="300" spans="1:6" x14ac:dyDescent="0.3">
      <c r="A300" s="21"/>
      <c r="B300" s="7"/>
      <c r="C300" s="22"/>
      <c r="D300" s="22"/>
      <c r="E300" s="49"/>
      <c r="F300" s="22"/>
    </row>
    <row r="301" spans="1:6" x14ac:dyDescent="0.3">
      <c r="A301" s="21"/>
      <c r="B301" s="7"/>
      <c r="C301" s="22"/>
      <c r="D301" s="22"/>
      <c r="E301" s="49"/>
      <c r="F301" s="22"/>
    </row>
    <row r="302" spans="1:6" x14ac:dyDescent="0.3">
      <c r="A302" s="21"/>
      <c r="B302" s="7"/>
      <c r="C302" s="22"/>
      <c r="D302" s="22"/>
      <c r="E302" s="49"/>
      <c r="F302" s="22"/>
    </row>
    <row r="303" spans="1:6" x14ac:dyDescent="0.3">
      <c r="A303" s="21"/>
      <c r="B303" s="7"/>
      <c r="C303" s="22"/>
      <c r="D303" s="22"/>
      <c r="E303" s="49"/>
      <c r="F303" s="22"/>
    </row>
    <row r="304" spans="1:6" x14ac:dyDescent="0.3">
      <c r="A304" s="21"/>
      <c r="B304" s="7"/>
      <c r="C304" s="22"/>
      <c r="D304" s="22"/>
      <c r="E304" s="49"/>
      <c r="F304" s="22"/>
    </row>
    <row r="305" spans="1:6" x14ac:dyDescent="0.3">
      <c r="A305" s="21"/>
      <c r="B305" s="7"/>
      <c r="C305" s="22"/>
      <c r="D305" s="22"/>
      <c r="E305" s="49"/>
      <c r="F305" s="22"/>
    </row>
    <row r="306" spans="1:6" x14ac:dyDescent="0.3">
      <c r="A306" s="21"/>
      <c r="B306" s="7"/>
      <c r="C306" s="22"/>
      <c r="D306" s="22"/>
      <c r="E306" s="49"/>
      <c r="F306" s="22"/>
    </row>
    <row r="307" spans="1:6" x14ac:dyDescent="0.3">
      <c r="A307" s="21"/>
      <c r="B307" s="7"/>
      <c r="C307" s="22"/>
      <c r="D307" s="22"/>
      <c r="E307" s="49"/>
      <c r="F307" s="22"/>
    </row>
    <row r="308" spans="1:6" x14ac:dyDescent="0.3">
      <c r="A308" s="21"/>
      <c r="B308" s="7"/>
      <c r="C308" s="22"/>
      <c r="D308" s="22"/>
      <c r="E308" s="49"/>
      <c r="F308" s="22"/>
    </row>
    <row r="309" spans="1:6" x14ac:dyDescent="0.3">
      <c r="A309" s="21"/>
      <c r="B309" s="7"/>
      <c r="C309" s="22"/>
      <c r="D309" s="22"/>
      <c r="E309" s="49"/>
      <c r="F309" s="22"/>
    </row>
    <row r="310" spans="1:6" x14ac:dyDescent="0.3">
      <c r="A310" s="21"/>
      <c r="B310" s="7"/>
      <c r="C310" s="22"/>
      <c r="D310" s="22"/>
      <c r="E310" s="49"/>
      <c r="F310" s="22"/>
    </row>
    <row r="311" spans="1:6" x14ac:dyDescent="0.3">
      <c r="A311" s="21"/>
      <c r="B311" s="7"/>
      <c r="C311" s="22"/>
      <c r="D311" s="22"/>
      <c r="E311" s="49"/>
      <c r="F311" s="22"/>
    </row>
    <row r="312" spans="1:6" x14ac:dyDescent="0.3">
      <c r="A312" s="21"/>
      <c r="B312" s="7"/>
      <c r="C312" s="22"/>
      <c r="D312" s="22"/>
      <c r="E312" s="49"/>
      <c r="F312" s="22"/>
    </row>
    <row r="313" spans="1:6" x14ac:dyDescent="0.3">
      <c r="A313" s="21"/>
      <c r="B313" s="7"/>
      <c r="C313" s="22"/>
      <c r="D313" s="22"/>
      <c r="E313" s="49"/>
      <c r="F313" s="22"/>
    </row>
    <row r="314" spans="1:6" x14ac:dyDescent="0.3">
      <c r="A314" s="21"/>
      <c r="B314" s="7"/>
      <c r="C314" s="22"/>
      <c r="D314" s="22"/>
      <c r="E314" s="49"/>
      <c r="F314" s="22"/>
    </row>
    <row r="315" spans="1:6" x14ac:dyDescent="0.3">
      <c r="A315" s="21"/>
      <c r="B315" s="7"/>
      <c r="C315" s="22"/>
      <c r="D315" s="22"/>
      <c r="E315" s="49"/>
      <c r="F315" s="22"/>
    </row>
    <row r="316" spans="1:6" x14ac:dyDescent="0.3">
      <c r="A316" s="21"/>
      <c r="B316" s="7"/>
      <c r="C316" s="22"/>
      <c r="D316" s="22"/>
      <c r="E316" s="49"/>
      <c r="F316" s="22"/>
    </row>
    <row r="317" spans="1:6" x14ac:dyDescent="0.3">
      <c r="A317" s="21"/>
      <c r="B317" s="7"/>
      <c r="C317" s="22"/>
      <c r="D317" s="22"/>
      <c r="E317" s="49"/>
      <c r="F317" s="22"/>
    </row>
    <row r="318" spans="1:6" x14ac:dyDescent="0.3">
      <c r="A318" s="21"/>
      <c r="B318" s="7"/>
      <c r="C318" s="22"/>
      <c r="D318" s="22"/>
      <c r="E318" s="49"/>
      <c r="F318" s="22"/>
    </row>
    <row r="319" spans="1:6" x14ac:dyDescent="0.3">
      <c r="A319" s="21"/>
      <c r="B319" s="7"/>
      <c r="C319" s="22"/>
      <c r="D319" s="22"/>
      <c r="E319" s="49"/>
      <c r="F319" s="22"/>
    </row>
    <row r="320" spans="1:6" x14ac:dyDescent="0.3">
      <c r="A320" s="21"/>
      <c r="B320" s="7"/>
      <c r="C320" s="22"/>
      <c r="D320" s="22"/>
      <c r="E320" s="49"/>
      <c r="F320" s="22"/>
    </row>
    <row r="321" spans="1:6" x14ac:dyDescent="0.3">
      <c r="A321" s="21"/>
      <c r="B321" s="7"/>
      <c r="C321" s="22"/>
      <c r="D321" s="22"/>
      <c r="E321" s="49"/>
      <c r="F321" s="22"/>
    </row>
    <row r="322" spans="1:6" x14ac:dyDescent="0.3">
      <c r="A322" s="21"/>
      <c r="B322" s="7"/>
      <c r="C322" s="22"/>
      <c r="D322" s="22"/>
      <c r="E322" s="49"/>
      <c r="F322" s="22"/>
    </row>
    <row r="323" spans="1:6" x14ac:dyDescent="0.3">
      <c r="A323" s="21"/>
      <c r="B323" s="7"/>
      <c r="C323" s="22"/>
      <c r="D323" s="22"/>
      <c r="E323" s="49"/>
      <c r="F323" s="22"/>
    </row>
    <row r="324" spans="1:6" x14ac:dyDescent="0.3">
      <c r="A324" s="21"/>
      <c r="B324" s="7"/>
      <c r="C324" s="22"/>
      <c r="D324" s="22"/>
      <c r="E324" s="49"/>
      <c r="F324" s="22"/>
    </row>
    <row r="325" spans="1:6" x14ac:dyDescent="0.3">
      <c r="A325" s="21"/>
      <c r="B325" s="7"/>
      <c r="C325" s="22"/>
      <c r="D325" s="22"/>
      <c r="E325" s="49"/>
      <c r="F325" s="22"/>
    </row>
    <row r="326" spans="1:6" x14ac:dyDescent="0.3">
      <c r="A326" s="21"/>
      <c r="B326" s="7"/>
      <c r="C326" s="22"/>
      <c r="D326" s="22"/>
      <c r="E326" s="49"/>
      <c r="F326" s="22"/>
    </row>
    <row r="327" spans="1:6" x14ac:dyDescent="0.3">
      <c r="A327" s="21"/>
      <c r="B327" s="7"/>
      <c r="C327" s="22"/>
      <c r="D327" s="22"/>
      <c r="E327" s="49"/>
      <c r="F327" s="22"/>
    </row>
    <row r="328" spans="1:6" x14ac:dyDescent="0.3">
      <c r="A328" s="21"/>
      <c r="B328" s="7"/>
      <c r="C328" s="22"/>
      <c r="D328" s="22"/>
      <c r="E328" s="49"/>
      <c r="F328" s="22"/>
    </row>
    <row r="329" spans="1:6" x14ac:dyDescent="0.3">
      <c r="A329" s="21"/>
      <c r="B329" s="7"/>
      <c r="C329" s="22"/>
      <c r="D329" s="22"/>
      <c r="E329" s="49"/>
      <c r="F329" s="22"/>
    </row>
    <row r="330" spans="1:6" x14ac:dyDescent="0.3">
      <c r="A330" s="21"/>
      <c r="B330" s="7"/>
      <c r="C330" s="22"/>
      <c r="D330" s="22"/>
      <c r="E330" s="49"/>
      <c r="F330" s="22"/>
    </row>
    <row r="331" spans="1:6" x14ac:dyDescent="0.3">
      <c r="A331" s="21"/>
      <c r="B331" s="7"/>
      <c r="C331" s="22"/>
      <c r="D331" s="22"/>
      <c r="E331" s="49"/>
      <c r="F331" s="22"/>
    </row>
    <row r="332" spans="1:6" x14ac:dyDescent="0.3">
      <c r="A332" s="21"/>
      <c r="B332" s="7"/>
      <c r="C332" s="22"/>
      <c r="D332" s="22"/>
      <c r="E332" s="49"/>
      <c r="F332" s="22"/>
    </row>
    <row r="333" spans="1:6" x14ac:dyDescent="0.3">
      <c r="A333" s="21"/>
      <c r="B333" s="7"/>
      <c r="C333" s="22"/>
      <c r="D333" s="22"/>
      <c r="E333" s="49"/>
      <c r="F333" s="22"/>
    </row>
    <row r="334" spans="1:6" x14ac:dyDescent="0.3">
      <c r="A334" s="21"/>
      <c r="B334" s="7"/>
      <c r="C334" s="22"/>
      <c r="D334" s="22"/>
      <c r="E334" s="49"/>
      <c r="F334" s="22"/>
    </row>
    <row r="335" spans="1:6" x14ac:dyDescent="0.3">
      <c r="A335" s="21"/>
      <c r="B335" s="7"/>
      <c r="C335" s="22"/>
      <c r="D335" s="22"/>
      <c r="E335" s="49"/>
      <c r="F335" s="22"/>
    </row>
    <row r="336" spans="1:6" x14ac:dyDescent="0.3">
      <c r="A336" s="21"/>
      <c r="B336" s="7"/>
      <c r="C336" s="22"/>
      <c r="D336" s="22"/>
      <c r="E336" s="49"/>
      <c r="F336" s="22"/>
    </row>
    <row r="337" spans="1:6" x14ac:dyDescent="0.3">
      <c r="A337" s="21"/>
      <c r="B337" s="7"/>
      <c r="C337" s="22"/>
      <c r="D337" s="22"/>
      <c r="E337" s="49"/>
      <c r="F337" s="22"/>
    </row>
    <row r="338" spans="1:6" x14ac:dyDescent="0.3">
      <c r="A338" s="21"/>
      <c r="B338" s="7"/>
      <c r="C338" s="22"/>
      <c r="D338" s="22"/>
      <c r="E338" s="49"/>
      <c r="F338" s="22"/>
    </row>
    <row r="339" spans="1:6" x14ac:dyDescent="0.3">
      <c r="A339" s="21"/>
      <c r="B339" s="7"/>
      <c r="C339" s="22"/>
      <c r="D339" s="22"/>
      <c r="E339" s="49"/>
      <c r="F339" s="22"/>
    </row>
    <row r="340" spans="1:6" x14ac:dyDescent="0.3">
      <c r="A340" s="21"/>
      <c r="B340" s="7"/>
      <c r="C340" s="22"/>
      <c r="D340" s="22"/>
      <c r="E340" s="49"/>
      <c r="F340" s="22"/>
    </row>
    <row r="341" spans="1:6" x14ac:dyDescent="0.3">
      <c r="A341" s="21"/>
      <c r="B341" s="7"/>
      <c r="C341" s="22"/>
      <c r="D341" s="22"/>
      <c r="E341" s="49"/>
      <c r="F341" s="22"/>
    </row>
    <row r="342" spans="1:6" x14ac:dyDescent="0.3">
      <c r="A342" s="21"/>
      <c r="B342" s="7"/>
      <c r="C342" s="22"/>
      <c r="D342" s="22"/>
      <c r="E342" s="49"/>
      <c r="F342" s="22"/>
    </row>
    <row r="343" spans="1:6" x14ac:dyDescent="0.3">
      <c r="A343" s="21"/>
      <c r="B343" s="7"/>
      <c r="C343" s="22"/>
      <c r="D343" s="22"/>
      <c r="E343" s="49"/>
      <c r="F343" s="22"/>
    </row>
    <row r="344" spans="1:6" x14ac:dyDescent="0.3">
      <c r="A344" s="21"/>
      <c r="B344" s="7"/>
      <c r="C344" s="22"/>
      <c r="D344" s="22"/>
      <c r="E344" s="49"/>
      <c r="F344" s="22"/>
    </row>
    <row r="345" spans="1:6" x14ac:dyDescent="0.3">
      <c r="A345" s="21"/>
      <c r="B345" s="7"/>
      <c r="C345" s="22"/>
      <c r="D345" s="22"/>
      <c r="E345" s="49"/>
      <c r="F345" s="22"/>
    </row>
    <row r="346" spans="1:6" x14ac:dyDescent="0.3">
      <c r="A346" s="21"/>
      <c r="B346" s="7"/>
      <c r="C346" s="22"/>
      <c r="D346" s="22"/>
      <c r="E346" s="49"/>
      <c r="F346" s="22"/>
    </row>
    <row r="347" spans="1:6" x14ac:dyDescent="0.3">
      <c r="A347" s="21"/>
      <c r="B347" s="7"/>
      <c r="C347" s="22"/>
      <c r="D347" s="22"/>
      <c r="E347" s="49"/>
      <c r="F347" s="22"/>
    </row>
    <row r="348" spans="1:6" x14ac:dyDescent="0.3">
      <c r="A348" s="21"/>
      <c r="B348" s="7"/>
      <c r="C348" s="22"/>
      <c r="D348" s="22"/>
      <c r="E348" s="49"/>
      <c r="F348" s="22"/>
    </row>
    <row r="349" spans="1:6" x14ac:dyDescent="0.3">
      <c r="A349" s="21"/>
      <c r="B349" s="7"/>
      <c r="C349" s="22"/>
      <c r="D349" s="22"/>
      <c r="E349" s="49"/>
      <c r="F349" s="22"/>
    </row>
    <row r="350" spans="1:6" x14ac:dyDescent="0.3">
      <c r="A350" s="21"/>
      <c r="B350" s="7"/>
      <c r="C350" s="22"/>
      <c r="D350" s="22"/>
      <c r="E350" s="49"/>
      <c r="F350" s="22"/>
    </row>
    <row r="351" spans="1:6" x14ac:dyDescent="0.3">
      <c r="A351" s="21"/>
      <c r="B351" s="7"/>
      <c r="C351" s="22"/>
      <c r="D351" s="22"/>
      <c r="E351" s="49"/>
      <c r="F351" s="22"/>
    </row>
    <row r="352" spans="1:6" x14ac:dyDescent="0.3">
      <c r="A352" s="21"/>
      <c r="B352" s="7"/>
      <c r="C352" s="22"/>
      <c r="D352" s="22"/>
      <c r="E352" s="49"/>
      <c r="F352" s="22"/>
    </row>
    <row r="353" spans="1:6" x14ac:dyDescent="0.3">
      <c r="A353" s="21"/>
      <c r="B353" s="7"/>
      <c r="C353" s="22"/>
      <c r="D353" s="22"/>
      <c r="E353" s="49"/>
      <c r="F353" s="22"/>
    </row>
    <row r="354" spans="1:6" x14ac:dyDescent="0.3">
      <c r="A354" s="21"/>
      <c r="B354" s="7"/>
      <c r="C354" s="22"/>
      <c r="D354" s="22"/>
      <c r="E354" s="49"/>
      <c r="F354" s="22"/>
    </row>
    <row r="355" spans="1:6" x14ac:dyDescent="0.3">
      <c r="A355" s="21"/>
      <c r="B355" s="7"/>
      <c r="C355" s="22"/>
      <c r="D355" s="22"/>
      <c r="E355" s="49"/>
      <c r="F355" s="22"/>
    </row>
    <row r="356" spans="1:6" x14ac:dyDescent="0.3">
      <c r="A356" s="21"/>
      <c r="B356" s="7"/>
      <c r="C356" s="22"/>
      <c r="D356" s="22"/>
      <c r="E356" s="49"/>
      <c r="F356" s="22"/>
    </row>
    <row r="357" spans="1:6" x14ac:dyDescent="0.3">
      <c r="A357" s="21"/>
      <c r="B357" s="7"/>
      <c r="C357" s="22"/>
      <c r="D357" s="22"/>
      <c r="E357" s="49"/>
      <c r="F357" s="22"/>
    </row>
    <row r="358" spans="1:6" x14ac:dyDescent="0.3">
      <c r="A358" s="21"/>
      <c r="B358" s="7"/>
      <c r="C358" s="22"/>
      <c r="D358" s="22"/>
      <c r="E358" s="49"/>
      <c r="F358" s="22"/>
    </row>
    <row r="359" spans="1:6" x14ac:dyDescent="0.3">
      <c r="A359" s="21"/>
      <c r="B359" s="7"/>
      <c r="C359" s="22"/>
      <c r="D359" s="22"/>
      <c r="E359" s="49"/>
      <c r="F359" s="22"/>
    </row>
    <row r="360" spans="1:6" x14ac:dyDescent="0.3">
      <c r="A360" s="21"/>
      <c r="B360" s="7"/>
      <c r="C360" s="22"/>
      <c r="D360" s="22"/>
      <c r="E360" s="49"/>
      <c r="F360" s="22"/>
    </row>
  </sheetData>
  <mergeCells count="41">
    <mergeCell ref="F17:F18"/>
    <mergeCell ref="E66:E67"/>
    <mergeCell ref="F66:F67"/>
    <mergeCell ref="F55:F57"/>
    <mergeCell ref="E27:E32"/>
    <mergeCell ref="F27:F32"/>
    <mergeCell ref="E43:E45"/>
    <mergeCell ref="F43:F45"/>
    <mergeCell ref="E47:E52"/>
    <mergeCell ref="F47:F52"/>
    <mergeCell ref="A84:A85"/>
    <mergeCell ref="A59:A64"/>
    <mergeCell ref="E60:E63"/>
    <mergeCell ref="A54:A58"/>
    <mergeCell ref="A70:A73"/>
    <mergeCell ref="A65:A68"/>
    <mergeCell ref="A74:B74"/>
    <mergeCell ref="E55:E57"/>
    <mergeCell ref="A1:F1"/>
    <mergeCell ref="A2:F2"/>
    <mergeCell ref="A3:F3"/>
    <mergeCell ref="A4:B4"/>
    <mergeCell ref="A20:A25"/>
    <mergeCell ref="E8:E10"/>
    <mergeCell ref="F8:F10"/>
    <mergeCell ref="E21:E24"/>
    <mergeCell ref="A5:B5"/>
    <mergeCell ref="A7:A11"/>
    <mergeCell ref="A16:A19"/>
    <mergeCell ref="A12:A15"/>
    <mergeCell ref="F21:F24"/>
    <mergeCell ref="E13:E14"/>
    <mergeCell ref="E17:E18"/>
    <mergeCell ref="F13:F15"/>
    <mergeCell ref="A34:A41"/>
    <mergeCell ref="E35:E41"/>
    <mergeCell ref="F35:F41"/>
    <mergeCell ref="A26:A33"/>
    <mergeCell ref="F60:F63"/>
    <mergeCell ref="A42:A45"/>
    <mergeCell ref="A46:A52"/>
  </mergeCells>
  <phoneticPr fontId="11" type="noConversion"/>
  <pageMargins left="0.7" right="0.7" top="0.75" bottom="0.75" header="0.3" footer="0.3"/>
  <pageSetup paperSize="8" scale="74" fitToHeight="0" orientation="landscape" r:id="rId1"/>
  <headerFooter scaleWithDoc="0" alignWithMargins="0">
    <oddFooter>&amp;C&amp;P</oddFooter>
  </headerFooter>
  <ignoredErrors>
    <ignoredError sqref="A53 A77" numberStoredAsText="1"/>
  </ignoredErrors>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ți un document nou." ma:contentTypeScope="" ma:versionID="b2e48790d70858e81d6c4602e968e664">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1eabf411c5c1dc075486d5dd4cf573c"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chete imagine"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Partajat c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jat cu detali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de conținut"/>
        <xsd:element ref="dc:title" minOccurs="0" maxOccurs="1" ma:index="4" ma:displayName="Titlu"/>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B3DE386B-B6EA-4A45-B1D4-17B58531522D}"/>
</file>

<file path=customXml/itemProps2.xml><?xml version="1.0" encoding="utf-8"?>
<ds:datastoreItem xmlns:ds="http://schemas.openxmlformats.org/officeDocument/2006/customXml" ds:itemID="{9113DD15-CCF8-4823-8A67-31A34176FABA}">
  <ds:schemaRefs>
    <ds:schemaRef ds:uri="http://schemas.microsoft.com/sharepoint/v3/contenttype/forms"/>
  </ds:schemaRefs>
</ds:datastoreItem>
</file>

<file path=customXml/itemProps3.xml><?xml version="1.0" encoding="utf-8"?>
<ds:datastoreItem xmlns:ds="http://schemas.openxmlformats.org/officeDocument/2006/customXml" ds:itemID="{CE9D4074-6C1F-4E27-8B74-167963603FF0}">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Florin Simonca</cp:lastModifiedBy>
  <cp:revision/>
  <cp:lastPrinted>2025-08-13T05:37:04Z</cp:lastPrinted>
  <dcterms:created xsi:type="dcterms:W3CDTF">2013-06-17T07:31:55Z</dcterms:created>
  <dcterms:modified xsi:type="dcterms:W3CDTF">2025-08-13T14:37:52Z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