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8. 132.B.1/5.132.B.1._GHID_V6_CORR5_10.10.2024/GHID PDF/"/>
    </mc:Choice>
  </mc:AlternateContent>
  <xr:revisionPtr revIDLastSave="896" documentId="13_ncr:1_{2CF77D7E-6E29-4521-A9BC-A8BC0AEA2A83}" xr6:coauthVersionLast="47" xr6:coauthVersionMax="47" xr10:uidLastSave="{85D9DE6C-5DD9-48F8-9991-C585050A3A18}"/>
  <bookViews>
    <workbookView xWindow="-28920" yWindow="3015" windowWidth="29040" windowHeight="1584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ETF!$A$6:$G$83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5" i="12" l="1"/>
  <c r="G62" i="12" l="1"/>
  <c r="G54" i="12"/>
  <c r="G68" i="12"/>
  <c r="G69" i="12"/>
  <c r="G70" i="12"/>
  <c r="G76" i="12"/>
  <c r="G64" i="12"/>
  <c r="G63" i="12"/>
  <c r="G61" i="12"/>
  <c r="G60" i="12"/>
  <c r="G53" i="12"/>
  <c r="G52" i="12"/>
  <c r="G51" i="12"/>
  <c r="G50" i="12"/>
  <c r="G49" i="12"/>
  <c r="G48" i="12"/>
  <c r="G47" i="12"/>
  <c r="C79" i="12"/>
  <c r="C46" i="12"/>
  <c r="C37" i="12"/>
  <c r="C6" i="12"/>
  <c r="C5" i="12" l="1"/>
</calcChain>
</file>

<file path=xl/sharedStrings.xml><?xml version="1.0" encoding="utf-8"?>
<sst xmlns="http://schemas.openxmlformats.org/spreadsheetml/2006/main" count="180" uniqueCount="133">
  <si>
    <t>1.2.</t>
  </si>
  <si>
    <t>Observaţii evaluator 2:</t>
  </si>
  <si>
    <t>4</t>
  </si>
  <si>
    <t>TOTAL (punctaj)</t>
  </si>
  <si>
    <t xml:space="preserve">Observaţii evaluator 1: </t>
  </si>
  <si>
    <t>1</t>
  </si>
  <si>
    <t>Punctaj maxim</t>
  </si>
  <si>
    <t>CONTRIBUŢIA PROIECTULUI LA REALIZAREA OBIECTIVELOR SPECIFICE</t>
  </si>
  <si>
    <t>3</t>
  </si>
  <si>
    <t>4.1</t>
  </si>
  <si>
    <t>5</t>
  </si>
  <si>
    <t>5.1.</t>
  </si>
  <si>
    <t>2</t>
  </si>
  <si>
    <t>4.2</t>
  </si>
  <si>
    <t>4.2.1</t>
  </si>
  <si>
    <t>4.2.2</t>
  </si>
  <si>
    <t>1.1</t>
  </si>
  <si>
    <t xml:space="preserve">b. Activitățile proiectului sunt complet detaliate, suficiente pentru a conduce la rezultatele proiectului și susținute de resurse umane, financiare și materiale suficiente. </t>
  </si>
  <si>
    <t xml:space="preserve">c. Metodologia de realizare a activităților este corectă și coerentă, iar metodologia de monitorizare, evaluare şi control a proiectului este detaliată și specifică proiectului. </t>
  </si>
  <si>
    <t>d. Competențele și calificările existente la nivelul incubatorului (resursele umane interne) acoperă serviciile definite, corelate cu nevoile identificate în mediul antreprenorial și sectorul economic specific incubatorului:
- Consultanță juridică (înființare, contracte comerciale, drepturi de proprietate intelectuală)</t>
  </si>
  <si>
    <t>f. Serviciile propuse pentru prestare și acțiunile întreprinse în operarea incubatorului sunt în strânsă corelare cu specificitățile regiunii, cu misiunea si obiectivele incubatorului</t>
  </si>
  <si>
    <t>g. Complementaritatea serviciilor propuse cu cele existente deja pe piață asigură o valoare adăugată a incubatorului, a serviciilor prestate față de oferta existentă pe piață</t>
  </si>
  <si>
    <t>1.3</t>
  </si>
  <si>
    <t>Detaliere metoda de punctare si elemente care se verifica in vederea indeplinirii criteriului</t>
  </si>
  <si>
    <t>Documente necesare pentru evaluarea criteriului</t>
  </si>
  <si>
    <t>Sursa/locatia datelor pentru evaluarea criteriului, in vederea digitalizarii</t>
  </si>
  <si>
    <t>Cererea de finanțare</t>
  </si>
  <si>
    <t>1.4</t>
  </si>
  <si>
    <t>Studiu de fezabilitate pentru incubatorul de afaceri/plan de afaceri al incubatorului de afaceri</t>
  </si>
  <si>
    <t>Studiu de fezabilitate pentru incubatorul de afaceri/plan de afaceri al incubatorului de afaceri.</t>
  </si>
  <si>
    <t>Studiu de fezabilitate pentru incubatorul de afaceri/plan de afaceri al incubatorului de afaceri/Macheta financiară</t>
  </si>
  <si>
    <t>Se va nota în baza informațiilor incluse în cererea de finanțare, anexele ei și în documentele relevante anexate, respectarea prevederilor/obligațiilor legale în vigoare privind principiile orizontale, inclusiv DNSH</t>
  </si>
  <si>
    <t xml:space="preserve">a. Analiza cererii pentru serviciile incubatorului justifică decizia de creare/dezvoltare a incubatorului, în sectorul/sectoarele RIS3 NV 21-27 propuse. </t>
  </si>
  <si>
    <t xml:space="preserve">RESPECTAREA PRINCIPIILOR ORIZONTALE </t>
  </si>
  <si>
    <t>b.  Strategia de atragere a potențialilor antreprenori este prezentată în detaliu și este coerentă</t>
  </si>
  <si>
    <t>d. Selectarea ideilor de afaceri cu potențial de dezvoltare și crestere. Criteriile aplicate în selectarea afacerilor sunt prezentate în detaliu și sunt coerente</t>
  </si>
  <si>
    <t>e. Strategia de monitorizare în toate etapele incubării (modalitatea de colectare a datelor, indicatorii cheie de performanță analizați) este coerentă și fundamentată</t>
  </si>
  <si>
    <t>Studiu de fezabilitate pentru incubatorul de afaceri/plan de afaceri al incubatoruluii/ Macheta financiară</t>
  </si>
  <si>
    <t>b. Echipa identificată la nivelul incubatorului și propusă prin prezentul proiect (nominal minim 2 persoane) a derulat activități de incubare, are experiență demonstrată în programe de sprijin pentru start-up-uri (incubare/accelerare)</t>
  </si>
  <si>
    <t xml:space="preserve">a. Există corelare clară între activitățile propuse și scopul proiectului, precum și între activități, calendarul activităților și planificarea achizițiilor publice. </t>
  </si>
  <si>
    <t xml:space="preserve">d. Bugetul proiectului este calculat corect, în corelare cu activitățile proiectului iar nivelul cheltuielilor poate fi apreciat ca fiind rezonabil, în baza ofertelor depuse. </t>
  </si>
  <si>
    <t>Corelarea între activităţile propuse, resursele necesare, bugetul  şi scopul proiectului</t>
  </si>
  <si>
    <t xml:space="preserve">Studiu de fezabilitate pentru incubatorul de afaceri/plan de afaceri al incubatorului de afaceri, inclusiv macheta financiară. </t>
  </si>
  <si>
    <t>Criteriul se va considera îndeplinit  dacă propunerea de mecanism de selectare a ideilor de afaceri cu potențial de dezvoltare și crestere este detaliată riguros, și prezintă alegeri coerente de criterii, care să acopere mai multe perspective relevante la nivel de start-up-uri.</t>
  </si>
  <si>
    <t>Criteriul se va considera îndeplinit  dacă serviciile propuse pentru prestare in cadrul incubatorului și acțiunile întreprinse în operarea incubatorului sunt în strânsă corelare cu specificitățile regiunii, cu misiunea si obiectivele incubatorului</t>
  </si>
  <si>
    <t>Cererea de finanțare / Studiu de fezabilitate pentru incubatorul de afaceri/plan de afaceri al incubatorului de afaceri</t>
  </si>
  <si>
    <t>Se verifică dacă riscurile identificate sunt acoperitoare pentru situațiile care pot periclita implementarea proiectului și atingerea obiectivului.</t>
  </si>
  <si>
    <t>Se va completa în secțiunea dedicată din cererea de finanțare :
Care sunt măsurile de conformare  ale solicitantului pentru respectarea condițiilor legale în vigoare privind temele orizontale
Se vor depune documente justificative relevante.</t>
  </si>
  <si>
    <t>Cererea de finanțare/ Decizie etapa de încadrare privind evaluarea de mediu</t>
  </si>
  <si>
    <t>Studiu de fezabilitate pentru incubatorul de afaceri/plan de afaceri al incubatorului de afaceri / Documente relevante (spre exemplu scrisori de recomandare/ participare, contracte de muncă, convenții, CV-uri, fișe de post din care să reiasă experiența relevantă etc).</t>
  </si>
  <si>
    <t>Numărul IMM-urilor care urmeaza să beneficieze de serviciile incubatorului, pe perioada de implementare</t>
  </si>
  <si>
    <t>Cost eficiența invetiției propuse, calculată ca raport între valoare AFN-ului solicitat și numărul de întreprinderi nou înființate sprijinite (asumat prin indicatorul RCO15)</t>
  </si>
  <si>
    <t>b. Competențele și calificările existente la nivelul incubatorului (resursele umane interne) acoperă serviciile definite, corelate cu nevoile identificate în mediul antreprenorial și sectorul economic specific incubatorului:
- Internaționalizare (cooperare internațională și sprijin export)</t>
  </si>
  <si>
    <t xml:space="preserve">Raportul cost-eficiență se va analiza prin calcularea raportului dintre valoarea ajutorului financiar nerambursabil solicitat împărțit la capacitatea anuală de incubare creată/ extinsă asumată prin RCO15. Raportul cost-eficiență se va calcula: (AFN solicitat /valoarea asumată pentru indicatorul RCO15) </t>
  </si>
  <si>
    <t>Calitatea planului de afaceri a incubatorului (propunerea tehnică si a propunerii financiare)</t>
  </si>
  <si>
    <t>Se vor verifica documentele justificative indicate prin Studiu de fezabilitate /plan de afaceri al incubatorului de afaceri pentru îndeplinirea cerinței ca minim 2 persoane, din echipa indicată la nivel de resurse umane să fi derulat activități de incubare, sau experiență prin implicarea în programe de sprijin pentru start-up-uri (spre exemplu scrisori de recomandare/ participare, contracte de muncă, convenții, CV-uri, fișe de post din care să reiasă experiența relevantă etc).</t>
  </si>
  <si>
    <t>Studiu de fezabilitate pentru incubatorul de afaceri/plan de afaceri al incubatorului de afaceri / Documente anexate (certificate, diplome, atestate)</t>
  </si>
  <si>
    <t>Studiu de fezabilitate pentru incubatorul de afaceri/plan de afaceri al incubatorului de afaceri / Documente anexate (certificate, diplome, atestate etc)</t>
  </si>
  <si>
    <t xml:space="preserve">a. Programul de incubare/accelerare este prezentat în detaliu și este coerent, se bazează pe o nevoie reală existentă la nivelul regiunii. </t>
  </si>
  <si>
    <t>c. Strategia de promovare și de creșterea a vizibilității incubatorului de afaceri în regiune este prezentată în detaliu și este coerentă.</t>
  </si>
  <si>
    <t>Criteriul se va considera îndeplinit dacă strategia de promovare și de creștere a vizibilității incubatorului de afaceri în regiune este detaliată bine, prezintă argumente coerente și mecanismele utilizate sunt realiste și diverse.</t>
  </si>
  <si>
    <t>Criteriul se va considera îndeplinit  dacă strategia de monitorizare, aferentă tuturor etapelor incubării/accelerării este detaliată bine, prezintă modalități eficiente de colectare a informațiilor și a indicatorilor cheie de performanță analizați, precum și a altor informații necesare.</t>
  </si>
  <si>
    <t xml:space="preserve">Observații: În situația în care este necesară depunerea documentației tehnico-economice (nivel SF/PT), criteriul se consideră îndeplinit dacă aceasta este declarată conformă în baza grilei aplicabile: Anexa II.1 sau II.2.) </t>
  </si>
  <si>
    <t xml:space="preserve">a. Solicitantul identifică şi detaliază posibilele riscuri în implementarea proiectului </t>
  </si>
  <si>
    <t>Se verifică dacă mecanismele de gestionare identificate sunt acoperitoare pentru toate tipurile de riscuri identificate care pot periclita implementarea proiectului și atingerea obiectivului.</t>
  </si>
  <si>
    <t>Criteriul se va considera îndeplinit dacă prin analiza cererii pentru serviciile incubatorului justifică decizia de creare a incubatorului, în sectorul/sectoarele RIS3 NV 21-27 propuse.  Se va verifica ca Lista de coduri CAEN inclusă în Studiu de fezabilitate pentru incubatorul de afaceri/plan de afaceri al incubatorului de afaceri  să includă doar codurile CAEN eligibile conform schemei de ajutor și a ghidului solicitantului. Nevoia este bine identificată și corelată  cu serviciile ce sunt vizate a fi oferite, punctate in cadrul criteriului 3. Se verifică și corelarea cu informațiile din scrisorile de intenție depuse.</t>
  </si>
  <si>
    <t>Criteriul se va considera îndeplinit dacă:
strategia de atragere a potențialilor antreprenori este detaliată bine, prezintă argumente coerente și mecanismele utilizate sunt realiste și diverse
și 
solicitantul a atașat minim 5 scrisori de intenție din partea IMM-urilor</t>
  </si>
  <si>
    <t>Criteriul se va considera îndeplinit dacă:
ciclul de incubare/programul de accelerare este detaliat bine, se crează un flux logic de activități și este coerent ca organizare a activităților
și 
solicitantul a atașat minim 5 scrisori de intenție din partea IMM-urilor</t>
  </si>
  <si>
    <r>
      <rPr>
        <b/>
        <sz val="11"/>
        <color theme="1"/>
        <rFont val="Calibri"/>
        <family val="2"/>
        <scheme val="minor"/>
      </rP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unei transformări economice inovatoare și inteligente și a conectivității TIC regionale</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PRNV/2023/132.B.1/1</t>
    </r>
  </si>
  <si>
    <t>Anexa II</t>
  </si>
  <si>
    <t>Algoritm</t>
  </si>
  <si>
    <t>Cumulativ</t>
  </si>
  <si>
    <t>GRILĂ DE EVALUARE TEHNICĂ ȘI FINANCIARĂ</t>
  </si>
  <si>
    <t xml:space="preserve">Criterii și subcriterii </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</si>
  <si>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</si>
  <si>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r>
      <t>SECȚIUNEA II.</t>
    </r>
    <r>
      <rPr>
        <b/>
        <i/>
        <sz val="13"/>
        <color theme="0"/>
        <rFont val="Calibri"/>
        <family val="2"/>
        <scheme val="minor"/>
      </rPr>
      <t xml:space="preserve">
</t>
    </r>
    <r>
      <rPr>
        <b/>
        <i/>
        <u/>
        <sz val="13"/>
        <color theme="0"/>
        <rFont val="Calibri"/>
        <family val="2"/>
        <scheme val="minor"/>
      </rPr>
      <t xml:space="preserve">*Notarea cu 0 a unui criteriu sau subcriteriu duce la respingerea proiectului. Solicitantul trebuie să obțină punctajul maxim alocat pentru prezenta secțiune, în caz contrar proiectul va fi respins. </t>
    </r>
  </si>
  <si>
    <t>Disjunctiv</t>
  </si>
  <si>
    <r>
      <t>Se va puncta conform informației din cadrul secțiunii indicatori suplimentari specifici, solicitantul având obligația definirii unei valori pentru indicatorul suplimentar specific care contorizează "Numărul de întreprinderi nou înființate/startup-uri care finalizează programul de incubare/accelerare propus spre finanțare"</t>
    </r>
    <r>
      <rPr>
        <i/>
        <sz val="11"/>
        <rFont val="Calibri"/>
        <family val="2"/>
        <scheme val="minor"/>
      </rPr>
      <t xml:space="preserve">. Se va puncta în funcție de cele asumate pentru acest indicator, pe întreaga perioadă de implementare. </t>
    </r>
  </si>
  <si>
    <t>Participarea la procesul de descoperire antreprenorială în Regiunea de Dezvoltare Nord-Vest</t>
  </si>
  <si>
    <t>Se va puncta conform informației din cadrul secțiunii corespunzătoare din cererea de finanțare. Se va verifica cu Portofoliul de idei inovative, anexă  din Strategia de Specializare Inteligentă a Regiunii de Dezvoltare Nord-Vest. Solicitantul, titlul proiectului, obiectivul și activitățile proiectului trebuie să se alinieze între ideea din strategie și propunerea de proiect.</t>
  </si>
  <si>
    <t>b. Solicitantul NU a participat la procesul de descoperire antreprenorială și ideea de proiect NU este inclusă în portofoliul Strategiei de Specializare Inteligentă a Regiunii de Dezvoltare Nord-Vest (RIS NV 21-27)</t>
  </si>
  <si>
    <t>a. Solicitantul a participat la procesul de descoperire antreprenorială și ideea de proiect este inclusă în portofoliul Strategiei de Specializare Inteligentă a Regiunii de Dezvoltare Nord-Vest (RIS NV 21-27)</t>
  </si>
  <si>
    <t>EXPERIENȚA ÎN ACTIVITĂȚI  DE INCUBARE/ACCELERARE</t>
  </si>
  <si>
    <t>Studiu de fezabilitate pentru incubatorul de afaceri/plan de afaceri al incubatorului de afaceri / Documente  doveditoare anexate (contracte de incubare, rapoarte finalizare program derulate anterior depunerii cererii de finanțare)</t>
  </si>
  <si>
    <t>Studiu de fezabilitate pentru incubatorul de afaceri/plan de afaceri al incubatorului de afaceri/Contract de administrare al incubatorului și anexele acestuia/Scrisori de recomandare/ participare, contracte de muncă, convenții, CV-uri, fișe de post din care să reiasă experiența relevantă</t>
  </si>
  <si>
    <t>CAPACITATEA OPERAȚIONALĂ A SOLICITANTULUI</t>
  </si>
  <si>
    <t>a. Competențele și calificările existente la nivelul incubatorului (resursele umane interne) acoperă serviciile definite, corelate cu nevoile identificate în mediul antreprenorial și sectorul economic specific incubatorului:
- Cercetare și inovare (de ex.  Consultanță în dezvoltarea de noi produse și servicii, spin-off, creare și sprijinire IMM- uri inovative, consiliere managerială)</t>
  </si>
  <si>
    <t>Se vor verifica documentele justificative indicate prin Studiu de fezabilitate pentru incubatorul de afaceri/plan de afaceri al incubatorului de afaceri pentru  demonstrarea competențelor/calificărilor relevante la nivelul resursei umane interne a solicitantului, in ceea ce privește consultanța în cercetare și dezvoltare, spin-off, creare și sprijinire IMM- uri inovative, consultanță în afaceri, mentorat (certificate, diplome, atestate etc)</t>
  </si>
  <si>
    <t>Se vor verifica documentele justificative indicate prin studiul de fezablitate/planul de afaceri pentru  demonstrarea competențelor/calificărilor relevante la nivelul resursei umane interne a solicitantului, în ceea ce privește internaționalizarea afacerilor (cooperare internațională) (certificate, diplome, atestate etc)</t>
  </si>
  <si>
    <t>Se vor verifica documentele justificative indicate prin planul de afaceri pentru  demonstrarea competențelor/calificărilor relevante la nivelul resursei umane interne a solicitantului, în ceea ce privește  consultanța juridică (înființare, contracte comerciale, drepturi de proprietate intelectuală) (certificate, diplome, atestate etc)</t>
  </si>
  <si>
    <t xml:space="preserve">Studiu de fezabilitate pentru incubatorul de afaceri/plan de afaceri al incubatorului de afaceri și Scrisori de intenție (minim 5, conform anexei III.3) </t>
  </si>
  <si>
    <t>Studiu de fezabilitate pentru incubatorul de afaceri/plan de afaceri al incubatorului de afaceri, minim 5 scrisori de intenție</t>
  </si>
  <si>
    <t>Criteriul se va considera îndeplinit dacă prin complementaritatea serviciilor propuse în cadrul proiectului, cu cele existente deja pe piață, se asigură o valoare adăugată a incubatorului, a serviciilor prestate față de oferta existentă pe piață</t>
  </si>
  <si>
    <t xml:space="preserve">Criteriul se va considera îndeplinit dacă spațiile fizice propuse la nivelul incubatorului sunt adecvate. Se va corela dimensiunea spatiilor cu nevoia și așteptarea de start-up-uri incubate, dotarea spațiilor este complexă, atât ca utilități publice cât și alte funcțiuni, și dacă alte spații propuse crează premisele unei activități complexe de sprijinire a start-up-urilor. În cazul incubatoarelor virtuale criteriul se va considera îndeplinit dacă solictantul dovedește că deține infrastructura de acces internet/ conectivitate, server, stocare etc care să permită derularea ciclurilor de incubare/programelor de accelerare adecvate. </t>
  </si>
  <si>
    <t>Studiu de fezabilitate pentru incubatorul de afaceri/plan de afaceri al incubatorului de afaceri si documentația tehnico-economică la nivel PT/SF(dacă este cazul)</t>
  </si>
  <si>
    <t>Criteriul se va consideră îndeplinit  dacă prin planul de afaceri/studiu de fezabilitate se identifică sectorul/sectoarele specific/specifice incubatorului ca fiind  strategic/strategice la nivel regional, cu potențial inovativ, respectiv într-o zonă de avantaj competitiv.</t>
  </si>
  <si>
    <t>Criteriul se va considera îndeplinit dacă sustenabilitatea financiară este demonstrată prin fluxuri de numerar nete cumulate pozitive pe durata întregii perioade de referință luate în considerare, demonstrând că entitatea nu întâmpină riscul unui deficit de numerar (lichidități) care să pună în pericol realizarea sau operarea investiției/ intrării în procedură de insolvență.</t>
  </si>
  <si>
    <t xml:space="preserve">Criteriul se va considera îndeplinit dacă la determinarea fluxului de numerar net, s-au luat în considerare toate costurile (eligibile și ne-eligibile) și toate sursele de finanțare (atât pentru investiție, cât și pentru operare și funcționare), inclusiv veniturile generate de proiect. </t>
  </si>
  <si>
    <t>Criteriul se va considera îndeplinit dacă planul de afaceri propune un model financiar fiabil care să permită sustenabilitatea financiară dupa finalizarea proiectului. Se verifică dacă justificarea care stă la baza analizei financiare este corectă ca și metodologie de fundamentare, iar veniturile și cheltuielile proiectate sunt bine argumentate corelat cu obiectivele proiectului și realiste în raport de piață.</t>
  </si>
  <si>
    <t>CALITATEA PROPUNERII TEHNICE ȘI FINANCIARE</t>
  </si>
  <si>
    <t>RELEVANȚA ȘI CALITATEA CERERII DE FINANȚARE ȘI A PLANULUI DE AFACERI</t>
  </si>
  <si>
    <t>OPORTUNITATEA/RELEVANȚA - Calitatea serviciilor de incubare/ accelerare propuse</t>
  </si>
  <si>
    <t>Identificarea riscurilor și mecanisme de gestionare pentru proiect</t>
  </si>
  <si>
    <t>Criteriul se va considera îndeplinit dacă activitățile proiectului și scopul proiectului sunt clar corelate.Se verifică existenta corelării între calendarul activităților și planificarea achizițiilor publice propuse prin proiect.</t>
  </si>
  <si>
    <t>Criteriul se va considera îndeplinit dacă activitățile proiectului sunt complete, corelat cu atingerea rezultatelor proiectului. De asemenea pentru realizarea activităților se va analiza dacă resursele umane, financiare și materiale sunt suficiente pentru buna derulare a activitatilor propuse.</t>
  </si>
  <si>
    <t>Criteriul se va considera îndeplinit dacă metodologia de monitorizare, evaluare și control a proiectului este bine detaliată și adaptată nevoii proiectului.</t>
  </si>
  <si>
    <t xml:space="preserve">Criteriul se va considera îndeplinit dacă se respectă corectitudinea întocmirii bugetului și încadrarea corectă a cheltuielilor. Poate face obiectul clarificării, în sensul corectării bugetului, inclusiv asigurarea respectării limitelor pentru categoriile de cheltuieli prevăzute în ghid. Verificarea are ca obiect încadrarea corectă a costurilor de investiție prevăzute, în categoriile de cheltuieli eligibile/neeligibile, așa cum sunt acestea prevăzute în Ghidul solicitantului. Se va avea în vedere inclusiv refacerea secțiunilor/anexelor la cererea de finanțare afectate de eventualele modificări. Nu este acceptabilă creșterea valorii eligibile a proiectului ca urmare a eventualelor clarificări/corectări asupra bugetului. Se va verifica încadrarea cheltuielilor eligibile în limitele procentuale stabilite prin schema de ajutor de stat și prin Ghidul Solicitantului, inclusiv condiția ca valoarea invetiției de bază să fie minim 50% din valoarea totală a investiței propuse. </t>
  </si>
  <si>
    <t xml:space="preserve">Cererea de finanțare, deviz general/pe obiect/oferte de preț </t>
  </si>
  <si>
    <t>Solicitantul justifică temeinic și probează cu documente relevante respectarea condițiilor cu privire la principiile orizontale conform Ghidului Solicitantului (a principiilor privind dezvoltarea durabilă, a drepturilor fundamentale, a Cartei drepturilor fundamentale a Uniunii Europene, egalității între bărbați și femei, prevenirea oricărei forme de discriminare și accesibilitatea pentru persoanele cu dizabilități în sensul art. 9 din Convenția ONU privind drepturile persoanelor cu dizabilități)</t>
  </si>
  <si>
    <t>b.  Studiu de fezabilitate pentru incubatorul de afaceri/plan de afaceri al incubatorului (Anexa III.2) identifică sectorul specific incubatorului ca fiind unul strategic la nivel regional, cu potențial inovativ, respectiv într-o zonă de avantaj competitiv.</t>
  </si>
  <si>
    <t xml:space="preserve">c. Sustenabilitatea financiară este demonstrată prin fluxuri de numerar nete cumulate pozitive pe durata întregii perioade de referință luate în considerare, demonstrând că entitatea nu întâmpină riscul unui deficit de numerar (lichidități) care să pună în pericol realizarea sau operarea investiției/ intrării în procedură de insolvență.
</t>
  </si>
  <si>
    <t xml:space="preserve">d.  La determinarea fluxului de numerar net s-au luat în considerare toate costurile (eligibile și ne-eligibile) și toate sursele de finanțare (atât pentru investiție, cât și pentru operare și funcționare), inclusiv veniturile generate de proiect. </t>
  </si>
  <si>
    <t>e. Studiu de fezabilitate pentru incubatorul de afaceri/plan de afaceri al incubatoruluii (Anexa III.2) propune un model financiar fiabil care să permită sustenabilitate financiară dupa finalizarea proiectului.Analiza financiară este corectă din punct de vedere metodologic, iar proiecțiile de venituri și cheltuieli sunt susținute pe bază de ipoteze detaliate, susținute și realiste.</t>
  </si>
  <si>
    <t xml:space="preserve">Se va puncta conform informației din cadrul secțiunii indicatori de rezultat, și se va puncta în funcție de cele asumate prin indicatorul RCR18. 
Ținta reprezintă numărul planificat de IMM-uri care utilizează serviciile incubatorului de afaceri în anul de după finalizarea capacității de incubare sprijinite, primul an al perioadei de durabilitate. </t>
  </si>
  <si>
    <t>Se vor verifica documentele justificative indicate prin studiul de fezabilitate/planul de afaceri pentru  demonstrarea competențelor/calificărilor relevante la nivelul resursei umane interne a solicitantului, in ceea ce privește consultanță în accesul la finanțare (certificate, diplome, atestate etc)</t>
  </si>
  <si>
    <t>c. Competențele și calificările existente la nivelul incubatorului (resursele umane interne) acoperă serviciile definite, corelate cu nevoile identificate în mediul antreprenorial și sectorul economic specific incubatorului:
- Accesare de finanțări (consultanță în obținere de finanțare, granturi și capital, contacte cu Business Angels, fonduri cu capital de risc).</t>
  </si>
  <si>
    <t>a. mai putin de  50.001 Euro/întreprindere sprijinită</t>
  </si>
  <si>
    <t>c. mai mult de 60.000 Euro/întreprindere sprijinită</t>
  </si>
  <si>
    <t>b. între 50.000 și 60.001  Euro/întreprindere sprijinită</t>
  </si>
  <si>
    <t>a. mai mult de 35 întreprinderi nou-înființate care finalizează programul de incubare/accelerare</t>
  </si>
  <si>
    <t>b. mai mult de 30 întreprinderi nou-înființate care finalizează programul de incubare/accelerare</t>
  </si>
  <si>
    <t>d. mai puțin de 21 întreprinderi nou-înființate care finalizează programul de incubare/accelerare</t>
  </si>
  <si>
    <t>c. mai mult de 20 întreprinderi nou-înființate care finalizează programul de incubare/accelerare</t>
  </si>
  <si>
    <t>a. mai mult de 25 întreprinderi nou-înființate</t>
  </si>
  <si>
    <t>b. mai mult de 20 întreprinderi nou-înființate</t>
  </si>
  <si>
    <t>c. mai mult de 15 întreprinderi nou-înființate</t>
  </si>
  <si>
    <t>d. mai puțin de 16 întreprinderi nou-înființate</t>
  </si>
  <si>
    <t xml:space="preserve">h. Spațiile fizice aferente incubatorului sunt adecvate (fie existente fie descrise la nivelul investitiei prin proiect) (inclusiv infrastructura de acces internet/ conectivitate, servere).  În situația incubatoarelor virtuale  infrastructura de acces internet/ conectivitate, server, stocarea cloud este adecvată. </t>
  </si>
  <si>
    <t>b. Solicitantul identifică mecanismele de gestionare a riscurilor</t>
  </si>
  <si>
    <t>Numărul anual de întreprinderi nou-înființate care utilizează capacitatea de incubare creată sau extinsă</t>
  </si>
  <si>
    <t>Observaţii:</t>
  </si>
  <si>
    <t>a. Incubatorul/Entitatea administrator a incubatorului a derulat activități de incubare specifice, anterior depunerii prezentului proiect, pe o perioadă de minim 2 ani și poate demonstra acest lucru</t>
  </si>
  <si>
    <t xml:space="preserve">Se vor verifica documentele justificative indicate prin Studiu de fezabilitate /plan de afaceri al incubatorului de afaceri pentru îndeplinirea cerinței de derulare de activiți specifice de incubare minim 2 ani anterior depunerii cererii de finanțare (contracte de incubare, rapoarte finalizare program/demo day). Acest criteriu se consideră îndeplinit și în situația în care activitățile au fost defășurate în lipsa deținerii unui titlu de incubator de afaceri, dacă solicitantul face dovada că entitatea care va desfășura aceste activități în cadrul proiectului,  a derulat astfel de activtiăți specifice, pe o perioada de minim 2 ani calendaristici, anterior depunerii Cererii de finanțare.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</si>
</sst>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238"/>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sz val="11"/>
      <color rgb="FFFF0000"/>
      <name val="Calibri"/>
      <family val="2"/>
      <scheme val="minor"/>
    </font>
    <font>
      <b/>
      <sz val="11"/>
      <color theme="0"/>
      <name val="Calibri"/>
      <family val="2"/>
      <scheme val="minor"/>
    </font>
    <font>
      <b/>
      <sz val="13"/>
      <color theme="0"/>
      <name val="Calibri"/>
      <family val="2"/>
      <scheme val="minor"/>
    </font>
    <font>
      <i/>
      <sz val="11"/>
      <name val="Calibri"/>
      <family val="2"/>
      <scheme val="minor"/>
    </font>
    <font>
      <b/>
      <sz val="13"/>
      <name val="Calibri"/>
      <family val="2"/>
      <scheme val="minor"/>
    </font>
    <font>
      <b/>
      <sz val="11"/>
      <name val="Calibri"/>
      <family val="2"/>
      <charset val="238"/>
      <scheme val="minor"/>
    </font>
    <font>
      <b/>
      <sz val="11"/>
      <color theme="4" tint="-0.249977111117893"/>
      <name val="Calibri"/>
      <family val="2"/>
      <scheme val="minor"/>
    </font>
    <font>
      <b/>
      <i/>
      <sz val="13"/>
      <color theme="0"/>
      <name val="Calibri"/>
      <family val="2"/>
      <scheme val="minor"/>
    </font>
    <font>
      <b/>
      <i/>
      <u/>
      <sz val="13"/>
      <color theme="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4"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4" fillId="0" borderId="0"/>
    <xf numFmtId="0" fontId="3" fillId="4" borderId="10" applyNumberFormat="0" applyAlignment="0" applyProtection="0"/>
    <xf numFmtId="0" fontId="2" fillId="0" borderId="0"/>
    <xf numFmtId="0" fontId="2" fillId="0" borderId="0"/>
  </cellStyleXfs>
  <cellXfs count="80">
    <xf numFmtId="0" fontId="0" fillId="0" borderId="0" xfId="0"/>
    <xf numFmtId="0" fontId="2" fillId="0" borderId="0" xfId="0" applyFont="1" applyAlignment="1">
      <alignment horizontal="center" vertical="center" wrapText="1"/>
    </xf>
    <xf numFmtId="0" fontId="2" fillId="5" borderId="0" xfId="0" applyFont="1" applyFill="1" applyAlignment="1">
      <alignmen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2" fillId="0" borderId="0" xfId="0" applyFont="1" applyAlignment="1">
      <alignment wrapText="1"/>
    </xf>
    <xf numFmtId="0" fontId="2" fillId="3" borderId="0" xfId="0" applyFont="1" applyFill="1" applyAlignment="1">
      <alignment wrapText="1"/>
    </xf>
    <xf numFmtId="0" fontId="2" fillId="6" borderId="0" xfId="0" applyFont="1" applyFill="1" applyAlignment="1">
      <alignment wrapText="1"/>
    </xf>
    <xf numFmtId="0" fontId="9" fillId="3" borderId="0" xfId="0" applyFont="1" applyFill="1" applyAlignment="1">
      <alignment wrapText="1"/>
    </xf>
    <xf numFmtId="0" fontId="9" fillId="6" borderId="0" xfId="0" applyFont="1" applyFill="1" applyAlignment="1">
      <alignment wrapText="1"/>
    </xf>
    <xf numFmtId="0" fontId="9" fillId="5" borderId="0" xfId="0" applyFont="1" applyFill="1" applyAlignment="1">
      <alignment wrapText="1"/>
    </xf>
    <xf numFmtId="0" fontId="6" fillId="3" borderId="0" xfId="0" applyFont="1" applyFill="1" applyAlignment="1">
      <alignment wrapText="1"/>
    </xf>
    <xf numFmtId="0" fontId="6" fillId="5" borderId="0" xfId="0" applyFont="1" applyFill="1" applyAlignment="1">
      <alignment wrapText="1"/>
    </xf>
    <xf numFmtId="0" fontId="2" fillId="2" borderId="0" xfId="0" applyFont="1" applyFill="1" applyAlignment="1">
      <alignment wrapText="1"/>
    </xf>
    <xf numFmtId="0" fontId="7" fillId="3" borderId="0" xfId="0" applyFont="1" applyFill="1" applyAlignment="1">
      <alignment wrapText="1"/>
    </xf>
    <xf numFmtId="0" fontId="7" fillId="7" borderId="0" xfId="0" applyFont="1" applyFill="1" applyAlignment="1">
      <alignment wrapText="1"/>
    </xf>
    <xf numFmtId="0" fontId="2" fillId="0" borderId="5" xfId="0" applyFont="1" applyBorder="1" applyAlignment="1">
      <alignment horizontal="center" vertical="center" wrapText="1"/>
    </xf>
    <xf numFmtId="0" fontId="2" fillId="0" borderId="0" xfId="0" applyFont="1" applyAlignment="1">
      <alignment horizontal="center" wrapText="1"/>
    </xf>
    <xf numFmtId="9" fontId="9" fillId="0" borderId="1" xfId="0" applyNumberFormat="1" applyFont="1" applyBorder="1" applyAlignment="1">
      <alignment horizontal="left" vertical="center" wrapText="1"/>
    </xf>
    <xf numFmtId="0" fontId="9" fillId="0" borderId="6" xfId="0" applyFont="1" applyBorder="1" applyAlignment="1">
      <alignment horizontal="center" vertical="center" wrapText="1"/>
    </xf>
    <xf numFmtId="1" fontId="2" fillId="0" borderId="0" xfId="0" applyNumberFormat="1" applyFont="1" applyAlignment="1">
      <alignment horizontal="center" wrapText="1"/>
    </xf>
    <xf numFmtId="1" fontId="9" fillId="0" borderId="1" xfId="0" applyNumberFormat="1" applyFont="1" applyBorder="1" applyAlignment="1">
      <alignment horizontal="center" vertical="center" wrapText="1"/>
    </xf>
    <xf numFmtId="0" fontId="9" fillId="0" borderId="1" xfId="0" applyFont="1" applyBorder="1" applyAlignment="1">
      <alignment vertical="center" wrapText="1"/>
    </xf>
    <xf numFmtId="0" fontId="10" fillId="0" borderId="4" xfId="0" applyFont="1" applyBorder="1" applyAlignment="1">
      <alignment horizontal="center" vertical="center" wrapText="1"/>
    </xf>
    <xf numFmtId="0" fontId="11" fillId="8" borderId="1" xfId="0" applyFont="1" applyFill="1" applyBorder="1" applyAlignment="1">
      <alignment horizontal="center" vertical="center" wrapText="1"/>
    </xf>
    <xf numFmtId="0" fontId="11" fillId="8" borderId="6" xfId="0" applyFont="1" applyFill="1" applyBorder="1" applyAlignment="1">
      <alignment horizontal="center" vertical="center" wrapText="1"/>
    </xf>
    <xf numFmtId="0" fontId="14" fillId="8" borderId="11" xfId="0" applyFont="1" applyFill="1" applyBorder="1" applyAlignment="1">
      <alignment horizontal="left" vertical="center" wrapText="1"/>
    </xf>
    <xf numFmtId="0" fontId="14" fillId="8" borderId="11" xfId="0" applyFont="1" applyFill="1" applyBorder="1" applyAlignment="1">
      <alignment horizontal="center" vertical="center" wrapText="1"/>
    </xf>
    <xf numFmtId="1" fontId="11" fillId="8" borderId="11" xfId="0" applyNumberFormat="1" applyFont="1" applyFill="1" applyBorder="1" applyAlignment="1">
      <alignment horizontal="center" vertical="center" wrapText="1"/>
    </xf>
    <xf numFmtId="0" fontId="12" fillId="8" borderId="3" xfId="0" applyFont="1" applyFill="1" applyBorder="1" applyAlignment="1">
      <alignment horizontal="left" vertical="center" wrapText="1"/>
    </xf>
    <xf numFmtId="0" fontId="12" fillId="8" borderId="3" xfId="0" applyFont="1" applyFill="1" applyBorder="1" applyAlignment="1">
      <alignment horizontal="center" vertical="center" wrapText="1"/>
    </xf>
    <xf numFmtId="0" fontId="9" fillId="0" borderId="2" xfId="0" applyFont="1" applyBorder="1" applyAlignment="1">
      <alignment horizontal="left" vertical="center" wrapText="1"/>
    </xf>
    <xf numFmtId="0" fontId="11" fillId="8" borderId="3" xfId="0" applyFont="1" applyFill="1" applyBorder="1" applyAlignment="1">
      <alignment horizontal="center" vertical="center" wrapText="1"/>
    </xf>
    <xf numFmtId="0" fontId="9" fillId="5" borderId="1" xfId="0" applyFont="1" applyFill="1" applyBorder="1" applyAlignment="1">
      <alignment vertical="center" wrapText="1"/>
    </xf>
    <xf numFmtId="1" fontId="9" fillId="5" borderId="1" xfId="0" applyNumberFormat="1" applyFont="1" applyFill="1" applyBorder="1" applyAlignment="1">
      <alignment horizontal="center" vertical="center" wrapText="1"/>
    </xf>
    <xf numFmtId="1" fontId="9" fillId="0" borderId="2" xfId="0" applyNumberFormat="1" applyFont="1" applyBorder="1" applyAlignment="1">
      <alignment horizontal="center" vertical="center" wrapText="1"/>
    </xf>
    <xf numFmtId="1" fontId="10" fillId="0" borderId="4" xfId="0" applyNumberFormat="1" applyFont="1" applyBorder="1" applyAlignment="1">
      <alignment horizontal="center" vertical="center" wrapText="1"/>
    </xf>
    <xf numFmtId="0" fontId="8" fillId="9" borderId="1" xfId="0" applyFont="1" applyFill="1" applyBorder="1" applyAlignment="1">
      <alignment horizontal="left" vertical="center" wrapText="1"/>
    </xf>
    <xf numFmtId="1" fontId="8" fillId="9" borderId="1" xfId="0" applyNumberFormat="1" applyFont="1" applyFill="1" applyBorder="1" applyAlignment="1">
      <alignment horizontal="center" vertical="center" wrapText="1"/>
    </xf>
    <xf numFmtId="1" fontId="8" fillId="9" borderId="6" xfId="0" applyNumberFormat="1" applyFont="1" applyFill="1" applyBorder="1" applyAlignment="1">
      <alignment horizontal="center" vertical="center" wrapText="1"/>
    </xf>
    <xf numFmtId="49" fontId="8" fillId="9" borderId="1" xfId="0" applyNumberFormat="1" applyFont="1" applyFill="1" applyBorder="1" applyAlignment="1">
      <alignment horizontal="center" vertical="center" wrapText="1"/>
    </xf>
    <xf numFmtId="0" fontId="8" fillId="9" borderId="1" xfId="0" applyFont="1" applyFill="1" applyBorder="1" applyAlignment="1">
      <alignment horizontal="center" vertical="center" wrapText="1"/>
    </xf>
    <xf numFmtId="0" fontId="15" fillId="9" borderId="1" xfId="0" applyFont="1" applyFill="1" applyBorder="1" applyAlignment="1">
      <alignment horizontal="left" vertical="center" wrapText="1"/>
    </xf>
    <xf numFmtId="0" fontId="9" fillId="0" borderId="6" xfId="0" applyFont="1" applyBorder="1" applyAlignment="1">
      <alignment vertical="center" wrapText="1"/>
    </xf>
    <xf numFmtId="0" fontId="8" fillId="9" borderId="1" xfId="0" applyFont="1" applyFill="1" applyBorder="1" applyAlignment="1">
      <alignment vertical="center" wrapText="1"/>
    </xf>
    <xf numFmtId="0" fontId="11" fillId="8" borderId="1" xfId="2" applyFont="1" applyFill="1" applyBorder="1" applyAlignment="1">
      <alignment horizontal="center" vertical="center" wrapText="1"/>
    </xf>
    <xf numFmtId="0" fontId="11" fillId="8" borderId="1" xfId="2" applyFont="1" applyFill="1" applyBorder="1" applyAlignment="1">
      <alignment horizontal="left" vertical="center" wrapText="1"/>
    </xf>
    <xf numFmtId="1" fontId="11" fillId="8" borderId="1" xfId="2" applyNumberFormat="1" applyFont="1" applyFill="1" applyBorder="1" applyAlignment="1">
      <alignment horizontal="center" vertical="center" wrapText="1"/>
    </xf>
    <xf numFmtId="0" fontId="2" fillId="9" borderId="0" xfId="0" applyFont="1" applyFill="1" applyAlignment="1">
      <alignment wrapText="1"/>
    </xf>
    <xf numFmtId="0" fontId="2" fillId="9" borderId="0" xfId="0" applyFont="1" applyFill="1" applyAlignment="1">
      <alignment horizontal="center" vertical="center" wrapText="1"/>
    </xf>
    <xf numFmtId="0" fontId="2" fillId="9" borderId="1" xfId="0" applyFont="1" applyFill="1" applyBorder="1" applyAlignment="1">
      <alignment wrapText="1"/>
    </xf>
    <xf numFmtId="0" fontId="2" fillId="9" borderId="1" xfId="0" applyFont="1" applyFill="1" applyBorder="1" applyAlignment="1">
      <alignment horizontal="center" vertical="center" wrapText="1"/>
    </xf>
    <xf numFmtId="0" fontId="9" fillId="9" borderId="1" xfId="0" applyFont="1" applyFill="1" applyBorder="1" applyAlignment="1">
      <alignment wrapText="1"/>
    </xf>
    <xf numFmtId="0" fontId="2" fillId="0" borderId="1" xfId="0" applyFont="1" applyBorder="1" applyAlignment="1">
      <alignment wrapText="1"/>
    </xf>
    <xf numFmtId="1" fontId="10" fillId="0" borderId="1" xfId="0" applyNumberFormat="1" applyFont="1" applyBorder="1" applyAlignment="1">
      <alignment horizontal="center" vertical="center" wrapText="1"/>
    </xf>
    <xf numFmtId="49" fontId="8" fillId="9" borderId="1" xfId="0" applyNumberFormat="1"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9" xfId="0" applyFont="1" applyBorder="1" applyAlignment="1">
      <alignment horizontal="center" vertical="center" wrapText="1"/>
    </xf>
    <xf numFmtId="0" fontId="9" fillId="0" borderId="8" xfId="0" applyFont="1" applyBorder="1" applyAlignment="1">
      <alignment horizontal="center" vertical="center" wrapText="1"/>
    </xf>
    <xf numFmtId="0" fontId="6" fillId="0" borderId="0" xfId="0" applyFont="1" applyAlignment="1">
      <alignment horizontal="left" wrapText="1"/>
    </xf>
    <xf numFmtId="0" fontId="1" fillId="0" borderId="0" xfId="0" applyFont="1" applyAlignment="1">
      <alignment horizontal="left" wrapText="1"/>
    </xf>
    <xf numFmtId="0" fontId="6" fillId="0" borderId="0" xfId="0" applyFont="1" applyAlignment="1">
      <alignment horizontal="right" wrapText="1"/>
    </xf>
    <xf numFmtId="0" fontId="6" fillId="0" borderId="0" xfId="0" applyFont="1" applyAlignment="1">
      <alignment horizontal="center" wrapText="1"/>
    </xf>
    <xf numFmtId="0" fontId="12" fillId="8" borderId="7" xfId="0" applyFont="1" applyFill="1" applyBorder="1" applyAlignment="1">
      <alignment horizontal="left" vertical="center" wrapText="1"/>
    </xf>
    <xf numFmtId="0" fontId="12" fillId="8" borderId="11" xfId="0" applyFont="1" applyFill="1" applyBorder="1" applyAlignment="1">
      <alignment horizontal="left" vertical="center" wrapText="1"/>
    </xf>
    <xf numFmtId="0" fontId="11" fillId="8" borderId="1" xfId="0" applyFont="1" applyFill="1" applyBorder="1" applyAlignment="1">
      <alignment horizontal="center" vertical="center" wrapText="1"/>
    </xf>
    <xf numFmtId="0" fontId="12" fillId="8" borderId="2" xfId="0" applyFont="1" applyFill="1" applyBorder="1" applyAlignment="1">
      <alignment horizontal="left" vertical="center" wrapText="1"/>
    </xf>
    <xf numFmtId="0" fontId="12" fillId="8" borderId="3" xfId="0" applyFont="1" applyFill="1" applyBorder="1" applyAlignment="1">
      <alignment horizontal="left" vertical="center" wrapText="1"/>
    </xf>
    <xf numFmtId="49" fontId="8" fillId="9" borderId="6" xfId="0" applyNumberFormat="1" applyFont="1" applyFill="1" applyBorder="1" applyAlignment="1">
      <alignment horizontal="center" vertical="center" wrapText="1"/>
    </xf>
    <xf numFmtId="49" fontId="8" fillId="9" borderId="9" xfId="0" applyNumberFormat="1" applyFont="1" applyFill="1" applyBorder="1" applyAlignment="1">
      <alignment horizontal="center" vertical="center" wrapText="1"/>
    </xf>
    <xf numFmtId="49" fontId="8" fillId="9" borderId="8" xfId="0" applyNumberFormat="1" applyFont="1" applyFill="1" applyBorder="1" applyAlignment="1">
      <alignment horizontal="center" vertical="center" wrapText="1"/>
    </xf>
    <xf numFmtId="0" fontId="8" fillId="9" borderId="1" xfId="0" applyFont="1" applyFill="1" applyBorder="1" applyAlignment="1">
      <alignment horizontal="center" vertical="center" wrapText="1"/>
    </xf>
    <xf numFmtId="0" fontId="9" fillId="0" borderId="7" xfId="0" applyFont="1" applyBorder="1" applyAlignment="1">
      <alignment horizontal="left" vertical="center" wrapText="1"/>
    </xf>
    <xf numFmtId="0" fontId="9" fillId="0" borderId="12" xfId="0" applyFont="1" applyBorder="1" applyAlignment="1">
      <alignment horizontal="left" vertical="center" wrapText="1"/>
    </xf>
    <xf numFmtId="0" fontId="9" fillId="0" borderId="11" xfId="0" applyFont="1" applyBorder="1" applyAlignment="1">
      <alignment horizontal="left" vertical="center" wrapText="1"/>
    </xf>
    <xf numFmtId="0" fontId="9" fillId="0" borderId="13" xfId="0" applyFont="1" applyBorder="1" applyAlignment="1">
      <alignment horizontal="left"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cellXfs>
  <cellStyles count="5">
    <cellStyle name="Check Cell" xfId="2" builtinId="23"/>
    <cellStyle name="Normal" xfId="0" builtinId="0"/>
    <cellStyle name="Normal 2" xfId="1" xr:uid="{00000000-0005-0000-0000-000003000000}"/>
    <cellStyle name="Normal 2 2" xfId="4" xr:uid="{CFECDF8E-F86B-481C-88CF-83D528449D43}"/>
    <cellStyle name="Normal 2 3" xfId="3" xr:uid="{FC54B7DD-9058-4E31-BDFE-359EBC16EF8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Q83"/>
  <sheetViews>
    <sheetView tabSelected="1" topLeftCell="A63" zoomScaleNormal="100" zoomScaleSheetLayoutView="55" workbookViewId="0">
      <selection activeCell="B64" sqref="B64"/>
    </sheetView>
  </sheetViews>
  <sheetFormatPr defaultColWidth="9.140625" defaultRowHeight="15" x14ac:dyDescent="0.25"/>
  <cols>
    <col min="1" max="1" width="9" style="17" customWidth="1"/>
    <col min="2" max="2" width="137.28515625" style="5" customWidth="1"/>
    <col min="3" max="3" width="8.5703125" style="20" customWidth="1"/>
    <col min="4" max="4" width="10.28515625" style="20" customWidth="1"/>
    <col min="5" max="5" width="33.7109375" style="5" customWidth="1"/>
    <col min="6" max="6" width="35.85546875" style="1" customWidth="1"/>
    <col min="7" max="7" width="30.85546875" style="1" customWidth="1"/>
    <col min="8" max="43" width="9.140625" style="6"/>
    <col min="44" max="16384" width="9.140625" style="2"/>
  </cols>
  <sheetData>
    <row r="1" spans="1:7" ht="90" customHeight="1" x14ac:dyDescent="0.25">
      <c r="A1" s="59" t="s">
        <v>68</v>
      </c>
      <c r="B1" s="60"/>
      <c r="C1" s="60"/>
      <c r="D1" s="60"/>
      <c r="E1" s="60"/>
      <c r="F1" s="60"/>
      <c r="G1" s="60"/>
    </row>
    <row r="2" spans="1:7" x14ac:dyDescent="0.25">
      <c r="A2" s="61" t="s">
        <v>69</v>
      </c>
      <c r="B2" s="61"/>
      <c r="C2" s="61"/>
      <c r="D2" s="61"/>
      <c r="E2" s="61"/>
      <c r="F2" s="61"/>
      <c r="G2" s="61"/>
    </row>
    <row r="3" spans="1:7" x14ac:dyDescent="0.25">
      <c r="A3" s="62" t="s">
        <v>72</v>
      </c>
      <c r="B3" s="62"/>
      <c r="C3" s="62"/>
      <c r="D3" s="62"/>
      <c r="E3" s="62"/>
      <c r="F3" s="62"/>
      <c r="G3" s="62"/>
    </row>
    <row r="4" spans="1:7" ht="84.75" customHeight="1" x14ac:dyDescent="0.25">
      <c r="A4" s="65" t="s">
        <v>73</v>
      </c>
      <c r="B4" s="65"/>
      <c r="C4" s="24" t="s">
        <v>6</v>
      </c>
      <c r="D4" s="25" t="s">
        <v>70</v>
      </c>
      <c r="E4" s="25" t="s">
        <v>23</v>
      </c>
      <c r="F4" s="25" t="s">
        <v>24</v>
      </c>
      <c r="G4" s="25" t="s">
        <v>25</v>
      </c>
    </row>
    <row r="5" spans="1:7" ht="36" customHeight="1" x14ac:dyDescent="0.25">
      <c r="A5" s="63" t="s">
        <v>74</v>
      </c>
      <c r="B5" s="64"/>
      <c r="C5" s="28">
        <f>C6+ C32+C37</f>
        <v>80</v>
      </c>
      <c r="D5" s="28" t="s">
        <v>71</v>
      </c>
      <c r="E5" s="26"/>
      <c r="F5" s="27"/>
      <c r="G5" s="27"/>
    </row>
    <row r="6" spans="1:7" x14ac:dyDescent="0.25">
      <c r="A6" s="40" t="s">
        <v>5</v>
      </c>
      <c r="B6" s="37" t="s">
        <v>7</v>
      </c>
      <c r="C6" s="38">
        <f>C7+ C13 + C20+C25</f>
        <v>44</v>
      </c>
      <c r="D6" s="38" t="s">
        <v>71</v>
      </c>
      <c r="E6" s="37"/>
      <c r="F6" s="41"/>
      <c r="G6" s="41"/>
    </row>
    <row r="7" spans="1:7" ht="39" customHeight="1" x14ac:dyDescent="0.25">
      <c r="A7" s="55" t="s">
        <v>16</v>
      </c>
      <c r="B7" s="37" t="s">
        <v>51</v>
      </c>
      <c r="C7" s="38">
        <v>16</v>
      </c>
      <c r="D7" s="38" t="s">
        <v>76</v>
      </c>
      <c r="E7" s="56" t="s">
        <v>53</v>
      </c>
      <c r="F7" s="56" t="s">
        <v>26</v>
      </c>
      <c r="G7" s="56" t="s">
        <v>26</v>
      </c>
    </row>
    <row r="8" spans="1:7" ht="21.6" customHeight="1" x14ac:dyDescent="0.25">
      <c r="A8" s="55"/>
      <c r="B8" s="18" t="s">
        <v>116</v>
      </c>
      <c r="C8" s="21">
        <v>16</v>
      </c>
      <c r="D8" s="54"/>
      <c r="E8" s="57"/>
      <c r="F8" s="57"/>
      <c r="G8" s="57"/>
    </row>
    <row r="9" spans="1:7" ht="22.15" customHeight="1" x14ac:dyDescent="0.25">
      <c r="A9" s="55"/>
      <c r="B9" s="18" t="s">
        <v>118</v>
      </c>
      <c r="C9" s="21">
        <v>12</v>
      </c>
      <c r="D9" s="54"/>
      <c r="E9" s="57"/>
      <c r="F9" s="57"/>
      <c r="G9" s="57"/>
    </row>
    <row r="10" spans="1:7" ht="32.450000000000003" customHeight="1" x14ac:dyDescent="0.25">
      <c r="A10" s="55"/>
      <c r="B10" s="3" t="s">
        <v>117</v>
      </c>
      <c r="C10" s="21">
        <v>10</v>
      </c>
      <c r="D10" s="54"/>
      <c r="E10" s="57"/>
      <c r="F10" s="57"/>
      <c r="G10" s="57"/>
    </row>
    <row r="11" spans="1:7" x14ac:dyDescent="0.25">
      <c r="A11" s="55"/>
      <c r="B11" s="72" t="s">
        <v>130</v>
      </c>
      <c r="C11" s="73"/>
      <c r="D11" s="73"/>
      <c r="E11" s="73"/>
      <c r="F11" s="73"/>
      <c r="G11" s="74"/>
    </row>
    <row r="12" spans="1:7" x14ac:dyDescent="0.25">
      <c r="A12" s="55"/>
      <c r="B12" s="75"/>
      <c r="C12" s="76"/>
      <c r="D12" s="76"/>
      <c r="E12" s="76"/>
      <c r="F12" s="76"/>
      <c r="G12" s="77"/>
    </row>
    <row r="13" spans="1:7" ht="32.450000000000003" customHeight="1" x14ac:dyDescent="0.25">
      <c r="A13" s="55" t="s">
        <v>0</v>
      </c>
      <c r="B13" s="42" t="s">
        <v>50</v>
      </c>
      <c r="C13" s="39">
        <v>10</v>
      </c>
      <c r="D13" s="38" t="s">
        <v>76</v>
      </c>
      <c r="E13" s="56" t="s">
        <v>77</v>
      </c>
      <c r="F13" s="56" t="s">
        <v>26</v>
      </c>
      <c r="G13" s="56" t="s">
        <v>26</v>
      </c>
    </row>
    <row r="14" spans="1:7" ht="31.9" customHeight="1" x14ac:dyDescent="0.25">
      <c r="A14" s="55"/>
      <c r="B14" s="18" t="s">
        <v>119</v>
      </c>
      <c r="C14" s="4">
        <v>10</v>
      </c>
      <c r="D14" s="4"/>
      <c r="E14" s="57"/>
      <c r="F14" s="57"/>
      <c r="G14" s="57"/>
    </row>
    <row r="15" spans="1:7" ht="33.6" customHeight="1" x14ac:dyDescent="0.25">
      <c r="A15" s="55"/>
      <c r="B15" s="18" t="s">
        <v>120</v>
      </c>
      <c r="C15" s="4">
        <v>7</v>
      </c>
      <c r="D15" s="4"/>
      <c r="E15" s="57"/>
      <c r="F15" s="57"/>
      <c r="G15" s="57"/>
    </row>
    <row r="16" spans="1:7" ht="42" customHeight="1" x14ac:dyDescent="0.25">
      <c r="A16" s="55"/>
      <c r="B16" s="3" t="s">
        <v>122</v>
      </c>
      <c r="C16" s="4">
        <v>5</v>
      </c>
      <c r="D16" s="4"/>
      <c r="E16" s="57"/>
      <c r="F16" s="57"/>
      <c r="G16" s="57"/>
    </row>
    <row r="17" spans="1:43" ht="30" customHeight="1" x14ac:dyDescent="0.25">
      <c r="A17" s="55"/>
      <c r="B17" s="3" t="s">
        <v>121</v>
      </c>
      <c r="C17" s="4">
        <v>0</v>
      </c>
      <c r="D17" s="4"/>
      <c r="E17" s="58"/>
      <c r="F17" s="58"/>
      <c r="G17" s="58"/>
    </row>
    <row r="18" spans="1:43" ht="21.6" customHeight="1" x14ac:dyDescent="0.25">
      <c r="A18" s="55"/>
      <c r="B18" s="72" t="s">
        <v>130</v>
      </c>
      <c r="C18" s="73"/>
      <c r="D18" s="73"/>
      <c r="E18" s="73"/>
      <c r="F18" s="73"/>
      <c r="G18" s="74"/>
    </row>
    <row r="19" spans="1:43" x14ac:dyDescent="0.25">
      <c r="A19" s="55"/>
      <c r="B19" s="75"/>
      <c r="C19" s="76"/>
      <c r="D19" s="76"/>
      <c r="E19" s="76"/>
      <c r="F19" s="76"/>
      <c r="G19" s="77"/>
    </row>
    <row r="20" spans="1:43" s="7" customFormat="1" x14ac:dyDescent="0.25">
      <c r="A20" s="68" t="s">
        <v>22</v>
      </c>
      <c r="B20" s="37" t="s">
        <v>78</v>
      </c>
      <c r="C20" s="38">
        <v>3</v>
      </c>
      <c r="D20" s="38" t="s">
        <v>76</v>
      </c>
      <c r="E20" s="56" t="s">
        <v>79</v>
      </c>
      <c r="F20" s="56" t="s">
        <v>26</v>
      </c>
      <c r="G20" s="56" t="s">
        <v>26</v>
      </c>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row>
    <row r="21" spans="1:43" ht="68.45" customHeight="1" x14ac:dyDescent="0.25">
      <c r="A21" s="69"/>
      <c r="B21" s="3" t="s">
        <v>81</v>
      </c>
      <c r="C21" s="21">
        <v>3</v>
      </c>
      <c r="D21" s="21"/>
      <c r="E21" s="57"/>
      <c r="F21" s="57"/>
      <c r="G21" s="57"/>
    </row>
    <row r="22" spans="1:43" ht="78" customHeight="1" x14ac:dyDescent="0.25">
      <c r="A22" s="69"/>
      <c r="B22" s="3" t="s">
        <v>80</v>
      </c>
      <c r="C22" s="21">
        <v>0</v>
      </c>
      <c r="D22" s="21"/>
      <c r="E22" s="58"/>
      <c r="F22" s="58"/>
      <c r="G22" s="58"/>
    </row>
    <row r="23" spans="1:43" ht="21.6" customHeight="1" x14ac:dyDescent="0.25">
      <c r="A23" s="69"/>
      <c r="B23" s="72" t="s">
        <v>130</v>
      </c>
      <c r="C23" s="73"/>
      <c r="D23" s="73"/>
      <c r="E23" s="73"/>
      <c r="F23" s="73"/>
      <c r="G23" s="74"/>
    </row>
    <row r="24" spans="1:43" x14ac:dyDescent="0.25">
      <c r="A24" s="70"/>
      <c r="B24" s="75"/>
      <c r="C24" s="76"/>
      <c r="D24" s="76"/>
      <c r="E24" s="76"/>
      <c r="F24" s="76"/>
      <c r="G24" s="77"/>
    </row>
    <row r="25" spans="1:43" ht="14.45" customHeight="1" x14ac:dyDescent="0.25">
      <c r="A25" s="68" t="s">
        <v>27</v>
      </c>
      <c r="B25" s="37" t="s">
        <v>129</v>
      </c>
      <c r="C25" s="41">
        <v>15</v>
      </c>
      <c r="D25" s="41" t="s">
        <v>76</v>
      </c>
      <c r="E25" s="56" t="s">
        <v>113</v>
      </c>
      <c r="F25" s="56" t="s">
        <v>26</v>
      </c>
      <c r="G25" s="56" t="s">
        <v>26</v>
      </c>
    </row>
    <row r="26" spans="1:43" ht="33.6" customHeight="1" x14ac:dyDescent="0.25">
      <c r="A26" s="69"/>
      <c r="B26" s="18" t="s">
        <v>123</v>
      </c>
      <c r="C26" s="4">
        <v>15</v>
      </c>
      <c r="D26" s="4"/>
      <c r="E26" s="57"/>
      <c r="F26" s="57"/>
      <c r="G26" s="57"/>
    </row>
    <row r="27" spans="1:43" ht="29.45" customHeight="1" x14ac:dyDescent="0.25">
      <c r="A27" s="69"/>
      <c r="B27" s="18" t="s">
        <v>124</v>
      </c>
      <c r="C27" s="4">
        <v>10</v>
      </c>
      <c r="D27" s="4"/>
      <c r="E27" s="57"/>
      <c r="F27" s="57"/>
      <c r="G27" s="57"/>
    </row>
    <row r="28" spans="1:43" ht="28.15" customHeight="1" x14ac:dyDescent="0.25">
      <c r="A28" s="69"/>
      <c r="B28" s="3" t="s">
        <v>125</v>
      </c>
      <c r="C28" s="4">
        <v>5</v>
      </c>
      <c r="D28" s="4"/>
      <c r="E28" s="57"/>
      <c r="F28" s="57"/>
      <c r="G28" s="57"/>
    </row>
    <row r="29" spans="1:43" ht="42.6" customHeight="1" x14ac:dyDescent="0.25">
      <c r="A29" s="69"/>
      <c r="B29" s="3" t="s">
        <v>126</v>
      </c>
      <c r="C29" s="4">
        <v>0</v>
      </c>
      <c r="D29" s="4"/>
      <c r="E29" s="58"/>
      <c r="F29" s="58"/>
      <c r="G29" s="58"/>
    </row>
    <row r="30" spans="1:43" ht="21.6" customHeight="1" x14ac:dyDescent="0.25">
      <c r="A30" s="69"/>
      <c r="B30" s="72" t="s">
        <v>130</v>
      </c>
      <c r="C30" s="73"/>
      <c r="D30" s="73"/>
      <c r="E30" s="73"/>
      <c r="F30" s="73"/>
      <c r="G30" s="74"/>
    </row>
    <row r="31" spans="1:43" x14ac:dyDescent="0.25">
      <c r="A31" s="70"/>
      <c r="B31" s="75"/>
      <c r="C31" s="76"/>
      <c r="D31" s="76"/>
      <c r="E31" s="76"/>
      <c r="F31" s="76"/>
      <c r="G31" s="77"/>
    </row>
    <row r="32" spans="1:43" ht="14.45" customHeight="1" x14ac:dyDescent="0.25">
      <c r="A32" s="55" t="s">
        <v>12</v>
      </c>
      <c r="B32" s="37" t="s">
        <v>82</v>
      </c>
      <c r="C32" s="38">
        <v>20</v>
      </c>
      <c r="D32" s="38" t="s">
        <v>71</v>
      </c>
      <c r="E32" s="50"/>
      <c r="F32" s="51"/>
      <c r="G32" s="51"/>
    </row>
    <row r="33" spans="1:43" ht="289.89999999999998" customHeight="1" x14ac:dyDescent="0.25">
      <c r="A33" s="55"/>
      <c r="B33" s="3" t="s">
        <v>131</v>
      </c>
      <c r="C33" s="21">
        <v>10</v>
      </c>
      <c r="D33" s="21"/>
      <c r="E33" s="19" t="s">
        <v>132</v>
      </c>
      <c r="F33" s="43" t="s">
        <v>28</v>
      </c>
      <c r="G33" s="43" t="s">
        <v>83</v>
      </c>
    </row>
    <row r="34" spans="1:43" ht="199.15" customHeight="1" x14ac:dyDescent="0.25">
      <c r="A34" s="55"/>
      <c r="B34" s="3" t="s">
        <v>38</v>
      </c>
      <c r="C34" s="21">
        <v>10</v>
      </c>
      <c r="D34" s="21"/>
      <c r="E34" s="4" t="s">
        <v>55</v>
      </c>
      <c r="F34" s="4" t="s">
        <v>84</v>
      </c>
      <c r="G34" s="4" t="s">
        <v>49</v>
      </c>
    </row>
    <row r="35" spans="1:43" ht="21.6" customHeight="1" x14ac:dyDescent="0.25">
      <c r="A35" s="55"/>
      <c r="B35" s="72" t="s">
        <v>130</v>
      </c>
      <c r="C35" s="73"/>
      <c r="D35" s="73"/>
      <c r="E35" s="73"/>
      <c r="F35" s="73"/>
      <c r="G35" s="74"/>
    </row>
    <row r="36" spans="1:43" x14ac:dyDescent="0.25">
      <c r="A36" s="55"/>
      <c r="B36" s="75"/>
      <c r="C36" s="76"/>
      <c r="D36" s="76"/>
      <c r="E36" s="76"/>
      <c r="F36" s="76"/>
      <c r="G36" s="77"/>
    </row>
    <row r="37" spans="1:43" s="9" customFormat="1" ht="14.45" customHeight="1" x14ac:dyDescent="0.25">
      <c r="A37" s="68" t="s">
        <v>8</v>
      </c>
      <c r="B37" s="37" t="s">
        <v>85</v>
      </c>
      <c r="C37" s="41">
        <f>SUM(C38:C41)</f>
        <v>16</v>
      </c>
      <c r="D37" s="41" t="s">
        <v>71</v>
      </c>
      <c r="E37" s="52"/>
      <c r="F37" s="52"/>
      <c r="G37" s="52"/>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row>
    <row r="38" spans="1:43" s="10" customFormat="1" ht="213.6" customHeight="1" x14ac:dyDescent="0.25">
      <c r="A38" s="69"/>
      <c r="B38" s="3" t="s">
        <v>86</v>
      </c>
      <c r="C38" s="4">
        <v>4</v>
      </c>
      <c r="D38" s="4"/>
      <c r="E38" s="19" t="s">
        <v>87</v>
      </c>
      <c r="F38" s="43" t="s">
        <v>29</v>
      </c>
      <c r="G38" s="43" t="s">
        <v>56</v>
      </c>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row>
    <row r="39" spans="1:43" s="10" customFormat="1" ht="152.44999999999999" customHeight="1" x14ac:dyDescent="0.25">
      <c r="A39" s="69"/>
      <c r="B39" s="3" t="s">
        <v>52</v>
      </c>
      <c r="C39" s="4">
        <v>4</v>
      </c>
      <c r="D39" s="4"/>
      <c r="E39" s="4" t="s">
        <v>88</v>
      </c>
      <c r="F39" s="4" t="s">
        <v>29</v>
      </c>
      <c r="G39" s="4" t="s">
        <v>57</v>
      </c>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row>
    <row r="40" spans="1:43" s="10" customFormat="1" ht="143.44999999999999" customHeight="1" x14ac:dyDescent="0.25">
      <c r="A40" s="69"/>
      <c r="B40" s="3" t="s">
        <v>115</v>
      </c>
      <c r="C40" s="4">
        <v>4</v>
      </c>
      <c r="D40" s="4"/>
      <c r="E40" s="4" t="s">
        <v>114</v>
      </c>
      <c r="F40" s="4" t="s">
        <v>29</v>
      </c>
      <c r="G40" s="4" t="s">
        <v>57</v>
      </c>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row>
    <row r="41" spans="1:43" s="10" customFormat="1" ht="165" x14ac:dyDescent="0.25">
      <c r="A41" s="69"/>
      <c r="B41" s="3" t="s">
        <v>19</v>
      </c>
      <c r="C41" s="4">
        <v>4</v>
      </c>
      <c r="D41" s="4"/>
      <c r="E41" s="4" t="s">
        <v>89</v>
      </c>
      <c r="F41" s="4" t="s">
        <v>29</v>
      </c>
      <c r="G41" s="4" t="s">
        <v>57</v>
      </c>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row>
    <row r="42" spans="1:43" ht="21.6" customHeight="1" x14ac:dyDescent="0.25">
      <c r="A42" s="69"/>
      <c r="B42" s="72" t="s">
        <v>130</v>
      </c>
      <c r="C42" s="73"/>
      <c r="D42" s="73"/>
      <c r="E42" s="73"/>
      <c r="F42" s="73"/>
      <c r="G42" s="74"/>
    </row>
    <row r="43" spans="1:43" x14ac:dyDescent="0.25">
      <c r="A43" s="70"/>
      <c r="B43" s="75"/>
      <c r="C43" s="76"/>
      <c r="D43" s="76"/>
      <c r="E43" s="76"/>
      <c r="F43" s="76"/>
      <c r="G43" s="77"/>
    </row>
    <row r="44" spans="1:43" s="5" customFormat="1" ht="52.9" customHeight="1" x14ac:dyDescent="0.25">
      <c r="A44" s="66" t="s">
        <v>75</v>
      </c>
      <c r="B44" s="67"/>
      <c r="C44" s="24">
        <v>20</v>
      </c>
      <c r="D44" s="32" t="s">
        <v>71</v>
      </c>
      <c r="E44" s="29"/>
      <c r="F44" s="30"/>
      <c r="G44" s="30"/>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row>
    <row r="45" spans="1:43" x14ac:dyDescent="0.25">
      <c r="A45" s="40" t="s">
        <v>2</v>
      </c>
      <c r="B45" s="44" t="s">
        <v>100</v>
      </c>
      <c r="C45" s="38">
        <v>19</v>
      </c>
      <c r="D45" s="38" t="s">
        <v>71</v>
      </c>
      <c r="E45" s="44"/>
      <c r="F45" s="41"/>
      <c r="G45" s="41"/>
    </row>
    <row r="46" spans="1:43" ht="14.45" customHeight="1" x14ac:dyDescent="0.25">
      <c r="A46" s="68" t="s">
        <v>9</v>
      </c>
      <c r="B46" s="37" t="s">
        <v>101</v>
      </c>
      <c r="C46" s="38">
        <f>SUM(C47:C54)</f>
        <v>8</v>
      </c>
      <c r="D46" s="38" t="s">
        <v>71</v>
      </c>
      <c r="E46" s="50"/>
      <c r="F46" s="51"/>
      <c r="G46" s="51"/>
    </row>
    <row r="47" spans="1:43" ht="138.6" customHeight="1" x14ac:dyDescent="0.25">
      <c r="A47" s="69"/>
      <c r="B47" s="3" t="s">
        <v>58</v>
      </c>
      <c r="C47" s="21">
        <v>1</v>
      </c>
      <c r="D47" s="21"/>
      <c r="E47" s="19" t="s">
        <v>67</v>
      </c>
      <c r="F47" s="43" t="s">
        <v>90</v>
      </c>
      <c r="G47" s="43" t="str">
        <f>F47</f>
        <v xml:space="preserve">Studiu de fezabilitate pentru incubatorul de afaceri/plan de afaceri al incubatorului de afaceri și Scrisori de intenție (minim 5, conform anexei III.3) </v>
      </c>
    </row>
    <row r="48" spans="1:43" ht="150" x14ac:dyDescent="0.25">
      <c r="A48" s="69"/>
      <c r="B48" s="3" t="s">
        <v>34</v>
      </c>
      <c r="C48" s="21">
        <v>1</v>
      </c>
      <c r="D48" s="21"/>
      <c r="E48" s="4" t="s">
        <v>66</v>
      </c>
      <c r="F48" s="4" t="s">
        <v>91</v>
      </c>
      <c r="G48" s="4" t="str">
        <f t="shared" ref="G48:G53" si="0">F48</f>
        <v>Studiu de fezabilitate pentru incubatorul de afaceri/plan de afaceri al incubatorului de afaceri, minim 5 scrisori de intenție</v>
      </c>
    </row>
    <row r="49" spans="1:7" ht="101.45" customHeight="1" x14ac:dyDescent="0.25">
      <c r="A49" s="69"/>
      <c r="B49" s="3" t="s">
        <v>59</v>
      </c>
      <c r="C49" s="21">
        <v>1</v>
      </c>
      <c r="D49" s="21"/>
      <c r="E49" s="4" t="s">
        <v>60</v>
      </c>
      <c r="F49" s="4" t="s">
        <v>29</v>
      </c>
      <c r="G49" s="4" t="str">
        <f t="shared" si="0"/>
        <v>Studiu de fezabilitate pentru incubatorul de afaceri/plan de afaceri al incubatorului de afaceri.</v>
      </c>
    </row>
    <row r="50" spans="1:7" ht="120" x14ac:dyDescent="0.25">
      <c r="A50" s="69"/>
      <c r="B50" s="33" t="s">
        <v>35</v>
      </c>
      <c r="C50" s="34">
        <v>1</v>
      </c>
      <c r="D50" s="34"/>
      <c r="E50" s="4" t="s">
        <v>43</v>
      </c>
      <c r="F50" s="4" t="s">
        <v>29</v>
      </c>
      <c r="G50" s="4" t="str">
        <f t="shared" si="0"/>
        <v>Studiu de fezabilitate pentru incubatorul de afaceri/plan de afaceri al incubatorului de afaceri.</v>
      </c>
    </row>
    <row r="51" spans="1:7" ht="136.15" customHeight="1" x14ac:dyDescent="0.25">
      <c r="A51" s="69"/>
      <c r="B51" s="3" t="s">
        <v>36</v>
      </c>
      <c r="C51" s="21">
        <v>1</v>
      </c>
      <c r="D51" s="21"/>
      <c r="E51" s="4" t="s">
        <v>61</v>
      </c>
      <c r="F51" s="4" t="s">
        <v>29</v>
      </c>
      <c r="G51" s="4" t="str">
        <f t="shared" si="0"/>
        <v>Studiu de fezabilitate pentru incubatorul de afaceri/plan de afaceri al incubatorului de afaceri.</v>
      </c>
    </row>
    <row r="52" spans="1:7" ht="120" x14ac:dyDescent="0.25">
      <c r="A52" s="69"/>
      <c r="B52" s="31" t="s">
        <v>20</v>
      </c>
      <c r="C52" s="35">
        <v>1</v>
      </c>
      <c r="D52" s="35"/>
      <c r="E52" s="4" t="s">
        <v>44</v>
      </c>
      <c r="F52" s="4" t="s">
        <v>29</v>
      </c>
      <c r="G52" s="4" t="str">
        <f t="shared" si="0"/>
        <v>Studiu de fezabilitate pentru incubatorul de afaceri/plan de afaceri al incubatorului de afaceri.</v>
      </c>
    </row>
    <row r="53" spans="1:7" ht="120" x14ac:dyDescent="0.25">
      <c r="A53" s="69"/>
      <c r="B53" s="31" t="s">
        <v>21</v>
      </c>
      <c r="C53" s="35">
        <v>1</v>
      </c>
      <c r="D53" s="35"/>
      <c r="E53" s="4" t="s">
        <v>92</v>
      </c>
      <c r="F53" s="4" t="s">
        <v>29</v>
      </c>
      <c r="G53" s="4" t="str">
        <f t="shared" si="0"/>
        <v>Studiu de fezabilitate pentru incubatorul de afaceri/plan de afaceri al incubatorului de afaceri.</v>
      </c>
    </row>
    <row r="54" spans="1:7" ht="261.60000000000002" customHeight="1" x14ac:dyDescent="0.25">
      <c r="A54" s="69"/>
      <c r="B54" s="31" t="s">
        <v>127</v>
      </c>
      <c r="C54" s="35">
        <v>1</v>
      </c>
      <c r="D54" s="35"/>
      <c r="E54" s="4" t="s">
        <v>93</v>
      </c>
      <c r="F54" s="4" t="s">
        <v>94</v>
      </c>
      <c r="G54" s="4" t="str">
        <f>F54</f>
        <v>Studiu de fezabilitate pentru incubatorul de afaceri/plan de afaceri al incubatorului de afaceri si documentația tehnico-economică la nivel PT/SF(dacă este cazul)</v>
      </c>
    </row>
    <row r="55" spans="1:7" ht="34.9" customHeight="1" x14ac:dyDescent="0.25">
      <c r="A55" s="69"/>
      <c r="B55" s="31" t="s">
        <v>62</v>
      </c>
      <c r="C55" s="36"/>
      <c r="D55" s="36"/>
      <c r="E55" s="23"/>
      <c r="F55" s="23"/>
      <c r="G55" s="23"/>
    </row>
    <row r="56" spans="1:7" ht="21.6" customHeight="1" x14ac:dyDescent="0.25">
      <c r="A56" s="69"/>
      <c r="B56" s="72" t="s">
        <v>130</v>
      </c>
      <c r="C56" s="73"/>
      <c r="D56" s="73"/>
      <c r="E56" s="73"/>
      <c r="F56" s="73"/>
      <c r="G56" s="74"/>
    </row>
    <row r="57" spans="1:7" x14ac:dyDescent="0.25">
      <c r="A57" s="70"/>
      <c r="B57" s="75"/>
      <c r="C57" s="76"/>
      <c r="D57" s="76"/>
      <c r="E57" s="76"/>
      <c r="F57" s="76"/>
      <c r="G57" s="77"/>
    </row>
    <row r="58" spans="1:7" x14ac:dyDescent="0.25">
      <c r="A58" s="40" t="s">
        <v>13</v>
      </c>
      <c r="B58" s="37" t="s">
        <v>99</v>
      </c>
      <c r="C58" s="38">
        <v>11</v>
      </c>
      <c r="D58" s="38" t="s">
        <v>71</v>
      </c>
      <c r="E58" s="37"/>
      <c r="F58" s="41"/>
      <c r="G58" s="41"/>
    </row>
    <row r="59" spans="1:7" ht="14.45" customHeight="1" x14ac:dyDescent="0.25">
      <c r="A59" s="68" t="s">
        <v>14</v>
      </c>
      <c r="B59" s="37" t="s">
        <v>54</v>
      </c>
      <c r="C59" s="38">
        <v>5</v>
      </c>
      <c r="D59" s="38" t="s">
        <v>71</v>
      </c>
      <c r="E59" s="50"/>
      <c r="F59" s="51"/>
      <c r="G59" s="51"/>
    </row>
    <row r="60" spans="1:7" ht="274.14999999999998" customHeight="1" x14ac:dyDescent="0.25">
      <c r="A60" s="69"/>
      <c r="B60" s="3" t="s">
        <v>32</v>
      </c>
      <c r="C60" s="21">
        <v>1</v>
      </c>
      <c r="D60" s="21"/>
      <c r="E60" s="19" t="s">
        <v>65</v>
      </c>
      <c r="F60" s="19" t="s">
        <v>29</v>
      </c>
      <c r="G60" s="19" t="str">
        <f>F60</f>
        <v>Studiu de fezabilitate pentru incubatorul de afaceri/plan de afaceri al incubatorului de afaceri.</v>
      </c>
    </row>
    <row r="61" spans="1:7" ht="135" x14ac:dyDescent="0.25">
      <c r="A61" s="69"/>
      <c r="B61" s="3" t="s">
        <v>109</v>
      </c>
      <c r="C61" s="21">
        <v>1</v>
      </c>
      <c r="D61" s="21"/>
      <c r="E61" s="4" t="s">
        <v>95</v>
      </c>
      <c r="F61" s="4" t="s">
        <v>29</v>
      </c>
      <c r="G61" s="4" t="str">
        <f t="shared" ref="G61:G63" si="1">F61</f>
        <v>Studiu de fezabilitate pentru incubatorul de afaceri/plan de afaceri al incubatorului de afaceri.</v>
      </c>
    </row>
    <row r="62" spans="1:7" ht="156" customHeight="1" x14ac:dyDescent="0.25">
      <c r="A62" s="69"/>
      <c r="B62" s="31" t="s">
        <v>110</v>
      </c>
      <c r="C62" s="35">
        <v>1</v>
      </c>
      <c r="D62" s="35"/>
      <c r="E62" s="4" t="s">
        <v>96</v>
      </c>
      <c r="F62" s="4" t="s">
        <v>37</v>
      </c>
      <c r="G62" s="4" t="str">
        <f>F62</f>
        <v>Studiu de fezabilitate pentru incubatorul de afaceri/plan de afaceri al incubatoruluii/ Macheta financiară</v>
      </c>
    </row>
    <row r="63" spans="1:7" ht="135" x14ac:dyDescent="0.25">
      <c r="A63" s="69"/>
      <c r="B63" s="31" t="s">
        <v>111</v>
      </c>
      <c r="C63" s="35">
        <v>1</v>
      </c>
      <c r="D63" s="35"/>
      <c r="E63" s="4" t="s">
        <v>97</v>
      </c>
      <c r="F63" s="4" t="s">
        <v>30</v>
      </c>
      <c r="G63" s="4" t="str">
        <f t="shared" si="1"/>
        <v>Studiu de fezabilitate pentru incubatorul de afaceri/plan de afaceri al incubatorului de afaceri/Macheta financiară</v>
      </c>
    </row>
    <row r="64" spans="1:7" ht="180" x14ac:dyDescent="0.25">
      <c r="A64" s="69"/>
      <c r="B64" s="31" t="s">
        <v>112</v>
      </c>
      <c r="C64" s="35">
        <v>1</v>
      </c>
      <c r="D64" s="35"/>
      <c r="E64" s="4" t="s">
        <v>98</v>
      </c>
      <c r="F64" s="4" t="s">
        <v>42</v>
      </c>
      <c r="G64" s="4" t="str">
        <f>F64</f>
        <v xml:space="preserve">Studiu de fezabilitate pentru incubatorul de afaceri/plan de afaceri al incubatorului de afaceri, inclusiv macheta financiară. </v>
      </c>
    </row>
    <row r="65" spans="1:43" ht="21.6" customHeight="1" x14ac:dyDescent="0.25">
      <c r="A65" s="69"/>
      <c r="B65" s="72" t="s">
        <v>130</v>
      </c>
      <c r="C65" s="73"/>
      <c r="D65" s="73"/>
      <c r="E65" s="73"/>
      <c r="F65" s="73"/>
      <c r="G65" s="74"/>
    </row>
    <row r="66" spans="1:43" x14ac:dyDescent="0.25">
      <c r="A66" s="70"/>
      <c r="B66" s="75"/>
      <c r="C66" s="76"/>
      <c r="D66" s="76"/>
      <c r="E66" s="76"/>
      <c r="F66" s="76"/>
      <c r="G66" s="77"/>
    </row>
    <row r="67" spans="1:43" ht="14.45" customHeight="1" x14ac:dyDescent="0.25">
      <c r="A67" s="68" t="s">
        <v>15</v>
      </c>
      <c r="B67" s="37" t="s">
        <v>41</v>
      </c>
      <c r="C67" s="41">
        <v>4</v>
      </c>
      <c r="D67" s="41" t="s">
        <v>71</v>
      </c>
      <c r="E67" s="48"/>
      <c r="F67" s="49"/>
      <c r="G67" s="49"/>
    </row>
    <row r="68" spans="1:43" ht="97.9" customHeight="1" x14ac:dyDescent="0.25">
      <c r="A68" s="69"/>
      <c r="B68" s="3" t="s">
        <v>39</v>
      </c>
      <c r="C68" s="4">
        <v>1</v>
      </c>
      <c r="D68" s="4"/>
      <c r="E68" s="19" t="s">
        <v>103</v>
      </c>
      <c r="F68" s="43" t="s">
        <v>45</v>
      </c>
      <c r="G68" s="43" t="str">
        <f>F68</f>
        <v>Cererea de finanțare / Studiu de fezabilitate pentru incubatorul de afaceri/plan de afaceri al incubatorului de afaceri</v>
      </c>
    </row>
    <row r="69" spans="1:43" ht="130.15" customHeight="1" x14ac:dyDescent="0.25">
      <c r="A69" s="69"/>
      <c r="B69" s="3" t="s">
        <v>17</v>
      </c>
      <c r="C69" s="4">
        <v>1</v>
      </c>
      <c r="D69" s="4"/>
      <c r="E69" s="4" t="s">
        <v>104</v>
      </c>
      <c r="F69" s="4" t="s">
        <v>28</v>
      </c>
      <c r="G69" s="4" t="str">
        <f>F69</f>
        <v>Studiu de fezabilitate pentru incubatorul de afaceri/plan de afaceri al incubatorului de afaceri</v>
      </c>
    </row>
    <row r="70" spans="1:43" ht="93.6" customHeight="1" x14ac:dyDescent="0.25">
      <c r="A70" s="69"/>
      <c r="B70" s="3" t="s">
        <v>18</v>
      </c>
      <c r="C70" s="4">
        <v>1</v>
      </c>
      <c r="D70" s="4"/>
      <c r="E70" s="4" t="s">
        <v>105</v>
      </c>
      <c r="F70" s="4" t="s">
        <v>28</v>
      </c>
      <c r="G70" s="4" t="str">
        <f>F70</f>
        <v>Studiu de fezabilitate pentru incubatorul de afaceri/plan de afaceri al incubatorului de afaceri</v>
      </c>
    </row>
    <row r="71" spans="1:43" ht="399.6" customHeight="1" x14ac:dyDescent="0.25">
      <c r="A71" s="69"/>
      <c r="B71" s="3" t="s">
        <v>40</v>
      </c>
      <c r="C71" s="4">
        <v>1</v>
      </c>
      <c r="D71" s="4"/>
      <c r="E71" s="4" t="s">
        <v>106</v>
      </c>
      <c r="F71" s="22" t="s">
        <v>107</v>
      </c>
      <c r="G71" s="22" t="s">
        <v>107</v>
      </c>
    </row>
    <row r="72" spans="1:43" ht="21.6" customHeight="1" x14ac:dyDescent="0.25">
      <c r="A72" s="69"/>
      <c r="B72" s="72" t="s">
        <v>130</v>
      </c>
      <c r="C72" s="73"/>
      <c r="D72" s="73"/>
      <c r="E72" s="73"/>
      <c r="F72" s="73"/>
      <c r="G72" s="74"/>
    </row>
    <row r="73" spans="1:43" x14ac:dyDescent="0.25">
      <c r="A73" s="70"/>
      <c r="B73" s="75"/>
      <c r="C73" s="76"/>
      <c r="D73" s="76"/>
      <c r="E73" s="76"/>
      <c r="F73" s="76"/>
      <c r="G73" s="77"/>
    </row>
    <row r="74" spans="1:43" s="12" customFormat="1" x14ac:dyDescent="0.25">
      <c r="A74" s="71">
        <v>4.3</v>
      </c>
      <c r="B74" s="44" t="s">
        <v>102</v>
      </c>
      <c r="C74" s="41">
        <v>2</v>
      </c>
      <c r="D74" s="41" t="s">
        <v>71</v>
      </c>
      <c r="E74" s="44"/>
      <c r="F74" s="41"/>
      <c r="G74" s="41"/>
      <c r="H74" s="11"/>
      <c r="I74" s="11"/>
      <c r="J74" s="11"/>
      <c r="K74" s="11"/>
      <c r="L74" s="11"/>
      <c r="M74" s="11"/>
      <c r="N74" s="11"/>
      <c r="O74" s="11"/>
      <c r="P74" s="11"/>
      <c r="Q74" s="11"/>
      <c r="R74" s="11"/>
      <c r="S74" s="11"/>
      <c r="T74" s="11"/>
      <c r="U74" s="11"/>
      <c r="V74" s="11"/>
      <c r="W74" s="11"/>
      <c r="X74" s="11"/>
      <c r="Y74" s="11"/>
      <c r="Z74" s="11"/>
      <c r="AA74" s="11"/>
      <c r="AB74" s="11"/>
      <c r="AC74" s="11"/>
      <c r="AD74" s="11"/>
      <c r="AE74" s="11"/>
      <c r="AF74" s="11"/>
      <c r="AG74" s="11"/>
      <c r="AH74" s="11"/>
      <c r="AI74" s="11"/>
      <c r="AJ74" s="11"/>
      <c r="AK74" s="11"/>
      <c r="AL74" s="11"/>
      <c r="AM74" s="11"/>
      <c r="AN74" s="11"/>
      <c r="AO74" s="11"/>
      <c r="AP74" s="11"/>
      <c r="AQ74" s="11"/>
    </row>
    <row r="75" spans="1:43" s="12" customFormat="1" ht="60" x14ac:dyDescent="0.25">
      <c r="A75" s="71"/>
      <c r="B75" s="3" t="s">
        <v>63</v>
      </c>
      <c r="C75" s="4">
        <v>1</v>
      </c>
      <c r="D75" s="4"/>
      <c r="E75" s="4" t="s">
        <v>46</v>
      </c>
      <c r="F75" s="19" t="s">
        <v>28</v>
      </c>
      <c r="G75" s="19" t="str">
        <f>F75</f>
        <v>Studiu de fezabilitate pentru incubatorul de afaceri/plan de afaceri al incubatorului de afaceri</v>
      </c>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c r="AP75" s="11"/>
      <c r="AQ75" s="11"/>
    </row>
    <row r="76" spans="1:43" s="10" customFormat="1" ht="92.45" customHeight="1" x14ac:dyDescent="0.25">
      <c r="A76" s="71"/>
      <c r="B76" s="3" t="s">
        <v>128</v>
      </c>
      <c r="C76" s="4">
        <v>1</v>
      </c>
      <c r="D76" s="19"/>
      <c r="E76" s="19" t="s">
        <v>64</v>
      </c>
      <c r="F76" s="19" t="s">
        <v>28</v>
      </c>
      <c r="G76" s="19" t="str">
        <f>F76</f>
        <v>Studiu de fezabilitate pentru incubatorul de afaceri/plan de afaceri al incubatorului de afaceri</v>
      </c>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row>
    <row r="77" spans="1:43" x14ac:dyDescent="0.25">
      <c r="A77" s="71"/>
      <c r="B77" s="78" t="s">
        <v>4</v>
      </c>
      <c r="C77" s="79"/>
      <c r="D77" s="79"/>
      <c r="E77" s="79"/>
      <c r="F77" s="79"/>
      <c r="G77" s="79"/>
    </row>
    <row r="78" spans="1:43" x14ac:dyDescent="0.25">
      <c r="A78" s="71"/>
      <c r="B78" s="78" t="s">
        <v>1</v>
      </c>
      <c r="C78" s="79"/>
      <c r="D78" s="79"/>
      <c r="E78" s="79"/>
      <c r="F78" s="79"/>
      <c r="G78" s="79"/>
    </row>
    <row r="79" spans="1:43" x14ac:dyDescent="0.25">
      <c r="A79" s="40" t="s">
        <v>10</v>
      </c>
      <c r="B79" s="44" t="s">
        <v>33</v>
      </c>
      <c r="C79" s="41">
        <f>C80</f>
        <v>1</v>
      </c>
      <c r="D79" s="41" t="s">
        <v>71</v>
      </c>
      <c r="E79" s="44"/>
      <c r="F79" s="41"/>
      <c r="G79" s="41"/>
    </row>
    <row r="80" spans="1:43" s="13" customFormat="1" ht="120" x14ac:dyDescent="0.25">
      <c r="A80" s="41" t="s">
        <v>11</v>
      </c>
      <c r="B80" s="22" t="s">
        <v>108</v>
      </c>
      <c r="C80" s="4">
        <v>1</v>
      </c>
      <c r="D80" s="4"/>
      <c r="E80" s="4" t="s">
        <v>31</v>
      </c>
      <c r="F80" s="4" t="s">
        <v>47</v>
      </c>
      <c r="G80" s="4" t="s">
        <v>48</v>
      </c>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row>
    <row r="81" spans="1:43" x14ac:dyDescent="0.25">
      <c r="A81" s="41"/>
      <c r="B81" s="22" t="s">
        <v>130</v>
      </c>
      <c r="C81" s="21"/>
      <c r="D81" s="21"/>
      <c r="E81" s="22"/>
      <c r="F81" s="4"/>
      <c r="G81" s="4"/>
    </row>
    <row r="82" spans="1:43" s="15" customFormat="1" x14ac:dyDescent="0.25">
      <c r="A82" s="45"/>
      <c r="B82" s="46" t="s">
        <v>3</v>
      </c>
      <c r="C82" s="47">
        <v>100</v>
      </c>
      <c r="D82" s="47"/>
      <c r="E82" s="46"/>
      <c r="F82" s="45"/>
      <c r="G82" s="45"/>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14"/>
      <c r="AI82" s="14"/>
      <c r="AJ82" s="14"/>
      <c r="AK82" s="14"/>
      <c r="AL82" s="14"/>
      <c r="AM82" s="14"/>
      <c r="AN82" s="14"/>
      <c r="AO82" s="14"/>
      <c r="AP82" s="14"/>
      <c r="AQ82" s="14"/>
    </row>
    <row r="83" spans="1:43" x14ac:dyDescent="0.25">
      <c r="A83" s="16"/>
      <c r="B83" s="53"/>
    </row>
  </sheetData>
  <mergeCells count="39">
    <mergeCell ref="A74:A78"/>
    <mergeCell ref="A59:A66"/>
    <mergeCell ref="B11:G12"/>
    <mergeCell ref="B18:G19"/>
    <mergeCell ref="B23:G24"/>
    <mergeCell ref="B30:G31"/>
    <mergeCell ref="B35:G36"/>
    <mergeCell ref="B56:G57"/>
    <mergeCell ref="B42:G43"/>
    <mergeCell ref="B65:G66"/>
    <mergeCell ref="B72:G73"/>
    <mergeCell ref="G13:G17"/>
    <mergeCell ref="B78:G78"/>
    <mergeCell ref="B77:G77"/>
    <mergeCell ref="A67:A73"/>
    <mergeCell ref="A37:A43"/>
    <mergeCell ref="A46:A57"/>
    <mergeCell ref="A20:A24"/>
    <mergeCell ref="A25:A31"/>
    <mergeCell ref="E20:E22"/>
    <mergeCell ref="F20:F22"/>
    <mergeCell ref="G20:G22"/>
    <mergeCell ref="A32:A36"/>
    <mergeCell ref="A44:B44"/>
    <mergeCell ref="E25:E29"/>
    <mergeCell ref="F25:F29"/>
    <mergeCell ref="G25:G29"/>
    <mergeCell ref="A1:G1"/>
    <mergeCell ref="A2:G2"/>
    <mergeCell ref="A3:G3"/>
    <mergeCell ref="A7:A12"/>
    <mergeCell ref="A5:B5"/>
    <mergeCell ref="A4:B4"/>
    <mergeCell ref="A13:A19"/>
    <mergeCell ref="E7:E10"/>
    <mergeCell ref="F7:F10"/>
    <mergeCell ref="G7:G10"/>
    <mergeCell ref="E13:E17"/>
    <mergeCell ref="F13:F17"/>
  </mergeCells>
  <phoneticPr fontId="5" type="noConversion"/>
  <pageMargins left="0.23622047244094491" right="0.23622047244094491" top="0.74803149606299213" bottom="0.74803149606299213" header="0.31496062992125984" footer="0.31496062992125984"/>
  <pageSetup paperSize="9" scale="53"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33C56252-EDBD-46A1-BB27-43F7C6F19D78}">
  <ds:schemaRefs>
    <ds:schemaRef ds:uri="http://schemas.microsoft.com/sharepoint/v3/contenttype/forms"/>
  </ds:schemaRefs>
</ds:datastoreItem>
</file>

<file path=customXml/itemProps2.xml><?xml version="1.0" encoding="utf-8"?>
<ds:datastoreItem xmlns:ds="http://schemas.openxmlformats.org/officeDocument/2006/customXml" ds:itemID="{884DE44A-2A7D-417F-9BFC-586E1B13FC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C221925-5501-4D35-AECD-927A6D02E61A}">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Anamaria Dullo</cp:lastModifiedBy>
  <cp:lastPrinted>2024-11-07T11:31:23Z</cp:lastPrinted>
  <dcterms:created xsi:type="dcterms:W3CDTF">2013-06-17T07:31:55Z</dcterms:created>
  <dcterms:modified xsi:type="dcterms:W3CDTF">2024-11-07T11:31:25Z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