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showInkAnnotation="0"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9. 714.A/CORRIGENDUM 2/FISIERE EDITABILE/"/>
    </mc:Choice>
  </mc:AlternateContent>
  <xr:revisionPtr revIDLastSave="417" documentId="13_ncr:1_{8D8AC0F3-EC1D-4580-89A9-AC55A0F7C0C9}" xr6:coauthVersionLast="47" xr6:coauthVersionMax="47" xr10:uidLastSave="{9F50FA60-D761-4E02-9080-F30AC532ADA2}"/>
  <bookViews>
    <workbookView xWindow="-28920" yWindow="-120" windowWidth="29040" windowHeight="15840" xr2:uid="{00000000-000D-0000-FFFF-FFFF00000000}"/>
  </bookViews>
  <sheets>
    <sheet name="ETF" sheetId="12" r:id="rId1"/>
  </sheets>
  <externalReferences>
    <externalReference r:id="rId2"/>
    <externalReference r:id="rId3"/>
  </externalReference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ETF!$A$9:$F$73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 i="12" l="1"/>
  <c r="C49" i="12"/>
  <c r="C41" i="12"/>
  <c r="E4" i="12" l="1"/>
  <c r="F4" i="12"/>
  <c r="C23" i="12" l="1"/>
  <c r="C10" i="12"/>
  <c r="C55" i="12"/>
  <c r="C60" i="12"/>
  <c r="C64" i="12"/>
  <c r="C66" i="12"/>
  <c r="C70" i="12"/>
  <c r="C15" i="12"/>
  <c r="C9" i="12" l="1"/>
  <c r="C8" i="12" s="1"/>
  <c r="C48" i="12" l="1"/>
  <c r="C47" i="12" l="1"/>
  <c r="C73" i="12"/>
</calcChain>
</file>

<file path=xl/sharedStrings.xml><?xml version="1.0" encoding="utf-8"?>
<sst xmlns="http://schemas.openxmlformats.org/spreadsheetml/2006/main" count="137" uniqueCount="112">
  <si>
    <t>Punctaj maxim</t>
  </si>
  <si>
    <r>
      <t>SECȚIUNEA I.</t>
    </r>
    <r>
      <rPr>
        <b/>
        <i/>
        <sz val="13"/>
        <color theme="0"/>
        <rFont val="Calibri"/>
        <family val="2"/>
        <scheme val="minor"/>
      </rPr>
      <t xml:space="preserve"> 
</t>
    </r>
    <r>
      <rPr>
        <b/>
        <i/>
        <u/>
        <sz val="13"/>
        <color theme="0"/>
        <rFont val="Calibri"/>
        <family val="2"/>
        <scheme val="minor"/>
      </rPr>
      <t>*Notarea cu 0  a unui criteriu sau subcriteriu nu duce la respingerea proiectului</t>
    </r>
  </si>
  <si>
    <t>1</t>
  </si>
  <si>
    <t>1.1.</t>
  </si>
  <si>
    <t>1.2.</t>
  </si>
  <si>
    <t>1.3.</t>
  </si>
  <si>
    <t>Formularul cererii de finantare, documentatia tehnico-economica si PMUD</t>
  </si>
  <si>
    <t>a. Prin proiect se propune construirea de traseelor/zonelor pietonale și pentru biciclete</t>
  </si>
  <si>
    <t>b. Aceste investiţii se regăsesc în scenariul optim selectat din PMUD</t>
  </si>
  <si>
    <t xml:space="preserve">a.  Proiectul determină o creștere a numărului de bicicliști și/sau pietoni în aria de studiu ≥ 5%  </t>
  </si>
  <si>
    <t xml:space="preserve">b. Proiectul determină o creștere a numărului de bicicliști și/sau pietoni în aria de studiu ≥ 2%&lt;5% </t>
  </si>
  <si>
    <t xml:space="preserve">c. Proiectul determină o creștere a numărului de bicicliști și/sau pietoni în aria de studiu &lt;2% </t>
  </si>
  <si>
    <t>Formularul cererii de finantare, documentatia tehnico-economica</t>
  </si>
  <si>
    <t>Corelarea investițiilor proiectului cu prevederile strategice de la nivel european/naţional/regional/local</t>
  </si>
  <si>
    <t>Soluţia tehnică propusă prin proiect a făcut obiectul unui concurs de soluţii</t>
  </si>
  <si>
    <t>MATURITATEA PROIECTULUI</t>
  </si>
  <si>
    <t>CALITATEA SI CARACTERUL INTEGRAT AL PROIECTULUI</t>
  </si>
  <si>
    <t>Calitatea bugetului, concordanța buget/deviz</t>
  </si>
  <si>
    <t>Se va nota în baza informațiilor din documentele menționate în criteriul de evaluare și a cerințelor criteriului</t>
  </si>
  <si>
    <t>Documentația tehnico-economică împreună cu toate anexele conform HG 907/2016 și Legea nr.50
Bugetul proiectului 
Cererea de finanțare</t>
  </si>
  <si>
    <t>b.Bugetul (secţiunea _ din cererea de finanţare) este complet şi corelat cu activitatile prevazute, cu resursele materiale implicate in realizarea proiectului, adica: nu exista mentiuni in sectiunile privind activitatile, resursele si rezultatele anticipate din cererea de finantare care nu au acoperire intr-un subcapitol bugetar / linie bugetara; de asemenea, nu exista subcapitol bugetar / linie bugetara fara corespondenta in sectiunile privind activitatile, resursele si rezultatele.</t>
  </si>
  <si>
    <t>c.Costurile sunt realiste (corect estimate), suficiente şi necesare pentru implementarea proiectului. Valoarea categoriilor de lucrări din devizul pe obiect este stabilita in proporție de 100%, pe baza cantităţilor de lucrări şi a preţurilor acestora (Costurile pe unitatea de resurse utilizate sunt realiste din punctul de vedere al evaluatorului si justificate de catre solicitant prin citarea unor surse independente si verificabile (statistici oficiale, preturi standard, SCOST etc.) sau prin rezultatele unei cercetari de piata efectuate de solicitant).</t>
  </si>
  <si>
    <t>Se va nota în baza informațiilor din documentele menționate în criteriul de evaluare și a cerințelor criteriului.                                                                                                                                                                                                                                               Se va nota in baza  Machetei - Calculul profitului in exploatare</t>
  </si>
  <si>
    <t>a.  Solicitantul dovedeşte capacitatea de a asigura menţinerea, întreţinerea, funcţionarea şi exploatarea investiţiei după încheierea proiectului şi încetarea finanţării nerambursabile, pe toată durata de valabilitate a contractului de finanţare</t>
  </si>
  <si>
    <t>Se va nota în baza informațiilor incluse în cererea de finanțare</t>
  </si>
  <si>
    <t>Formularul cererii de finantare</t>
  </si>
  <si>
    <t>b.Solicitantul identifica aspectele aferente sustenabilităţii proiectului referitoare la sustenabilitatea instituţională (structura funcţională destinată managementului), operaţională şi financiară</t>
  </si>
  <si>
    <t>Capacitatea operațională a solicitantului</t>
  </si>
  <si>
    <t>Resursele materiale şi umane (echipa de proiect) sunt clar definite şi sunt adecvate pentru implementarea proiectului. Echipa de proiect propusă are experienţa, competenţele profesionale şi calificările necesare pentru domeniul în care se încadrează proiectul.</t>
  </si>
  <si>
    <t>Se va nota în baza informațiilor incluse în cererea de finanțare, fiselor de post si CV-urilor anexate</t>
  </si>
  <si>
    <t>formularul cererii de finantare, fisele de post si CV-uri</t>
  </si>
  <si>
    <t>a. Complementaritate cu cel puţin un proiect dintre cele cuprinse în cadrul SIDU</t>
  </si>
  <si>
    <t>b. Abordarea unor funcții multiple</t>
  </si>
  <si>
    <t xml:space="preserve">c. Impicarea mai multor părți interesate în fazele de dezvoltare și implementare pentru dezvoltarea comunității (comunitatea, mediul cultural, social şi economic) </t>
  </si>
  <si>
    <t>5</t>
  </si>
  <si>
    <t xml:space="preserve">RESPECTAREA TEMELOR ORIZONTALE </t>
  </si>
  <si>
    <t>TOTAL (punctaj)</t>
  </si>
  <si>
    <t>Algoritm</t>
  </si>
  <si>
    <t>d. Nu este îndeplinit nici unul din sub-criteriile de mai sus</t>
  </si>
  <si>
    <t>Disjunctiv (o variantă)</t>
  </si>
  <si>
    <t>c. Nu este îndeplinit nici unul din sub-criteriile de mai sus</t>
  </si>
  <si>
    <t xml:space="preserve">RESPECTAREA PRINCIPIILOR ORIZONTALE </t>
  </si>
  <si>
    <t>c. Mai puţin de 5%</t>
  </si>
  <si>
    <t>a. Peste 25%</t>
  </si>
  <si>
    <t>Cumulativ (mai multe variante)</t>
  </si>
  <si>
    <t>Punctarea criteriului se face prin punctarea cumulativă a celor 3 sub-criterii</t>
  </si>
  <si>
    <t>a. Da</t>
  </si>
  <si>
    <t>b. Nu</t>
  </si>
  <si>
    <t>3</t>
  </si>
  <si>
    <t>3.1</t>
  </si>
  <si>
    <t>Calitatea/coerența documentaţiei tehnico-economice Faza SF /DALI /PT/Studiu de oportunitate</t>
  </si>
  <si>
    <r>
      <t xml:space="preserve">a. </t>
    </r>
    <r>
      <rPr>
        <b/>
        <sz val="11"/>
        <rFont val="Calibri"/>
        <family val="2"/>
        <scheme val="minor"/>
      </rPr>
      <t>Faza SF/DALI</t>
    </r>
    <r>
      <rPr>
        <sz val="11"/>
        <rFont val="Calibri"/>
        <family val="2"/>
        <scheme val="minor"/>
      </rPr>
      <t xml:space="preserve"> - Piesele scrise sunt corelate și respectă concluziile din studiile de teren, expertiza tehnică, etc. Părţile desenate sunt complete şi corespund cu părţile scrise.                                                                                                                                     </t>
    </r>
    <r>
      <rPr>
        <b/>
        <sz val="11"/>
        <rFont val="Calibri"/>
        <family val="2"/>
        <scheme val="minor"/>
      </rPr>
      <t>PT</t>
    </r>
    <r>
      <rPr>
        <sz val="11"/>
        <rFont val="Calibri"/>
        <family val="2"/>
        <scheme val="minor"/>
      </rPr>
      <t xml:space="preserve">- Piesele scrise sunt corelate si respecta concluziile din studiile de teren, expertiza tehnica, etc. Părţile desenate sunt complete şi corespund cu părţile scrise (memoriile tehnice pe specialități, caietele de sarcini și Formularele F1, F2 și F3).                                                                                                                                                                                                                                                                                                                                                    </t>
    </r>
    <r>
      <rPr>
        <b/>
        <sz val="11"/>
        <rFont val="Calibri"/>
        <family val="2"/>
        <scheme val="minor"/>
      </rPr>
      <t>SO</t>
    </r>
    <r>
      <rPr>
        <sz val="11"/>
        <rFont val="Calibri"/>
        <family val="2"/>
        <scheme val="minor"/>
      </rPr>
      <t xml:space="preserve"> - Situația existentă, relevantă pentru investițiile propuse prin proiect este detaliată și completă. Problemele/nevoile specifice cărora le va răspunde proiectul sunt identificate și detaliate, iar necesitatea şi oportunitatea promovării investițiilor sunt justificate.</t>
    </r>
  </si>
  <si>
    <r>
      <t xml:space="preserve">d. </t>
    </r>
    <r>
      <rPr>
        <b/>
        <sz val="11"/>
        <rFont val="Calibri"/>
        <family val="2"/>
        <scheme val="minor"/>
      </rPr>
      <t>Faza SF/DALI</t>
    </r>
    <r>
      <rPr>
        <sz val="11"/>
        <rFont val="Calibri"/>
        <family val="2"/>
        <scheme val="minor"/>
      </rPr>
      <t xml:space="preserve"> - Sunt descrise ipotezele de lucru şi modul in care a fost realizată evaluarea alternativelor optime selectate. A fost realizată analiza și selecția variantei optime.                                                                                                                         </t>
    </r>
    <r>
      <rPr>
        <b/>
        <sz val="11"/>
        <rFont val="Calibri"/>
        <family val="2"/>
        <scheme val="minor"/>
      </rPr>
      <t xml:space="preserve">PT </t>
    </r>
    <r>
      <rPr>
        <sz val="11"/>
        <rFont val="Calibri"/>
        <family val="2"/>
        <scheme val="minor"/>
      </rPr>
      <t xml:space="preserve">- Situaţia actuala/existenta a obiectivului de investiţii este detaliata si completa. Există corelare între amplasamentul investiţiei cu privire la prevederile PT,  CU/AC (după caz), cererea de finanţare - descrierea investiţiei şi documentele privind imobilul anexat la cererea de finanţare.                                                                                                                                                                                                                                                            </t>
    </r>
    <r>
      <rPr>
        <b/>
        <sz val="11"/>
        <rFont val="Calibri"/>
        <family val="2"/>
        <scheme val="minor"/>
      </rPr>
      <t>SO</t>
    </r>
    <r>
      <rPr>
        <sz val="11"/>
        <rFont val="Calibri"/>
        <family val="2"/>
        <scheme val="minor"/>
      </rPr>
      <t xml:space="preserve"> - Sunt prezentate caracteristicile și specificaţiile tehnice minime ale mijloacelor de transport/echipamentelor ce urmează a fi achiziţionate prin proiect, ținând seama și de constrângerile tehnice/operaționale ale infrastructurii/sistemelor existente sau constrângeri ce rezultă din respectarea DNSH etc. Numărul și capacitatea mijloacelor de transport achiziţionate şi/sau a echipamentelor achiziţionate sunt justificate. </t>
    </r>
  </si>
  <si>
    <r>
      <t xml:space="preserve">e. </t>
    </r>
    <r>
      <rPr>
        <b/>
        <sz val="11"/>
        <rFont val="Calibri"/>
        <family val="2"/>
        <scheme val="minor"/>
      </rPr>
      <t>Faza SF/DALI -</t>
    </r>
    <r>
      <rPr>
        <sz val="11"/>
        <rFont val="Calibri"/>
        <family val="2"/>
        <scheme val="minor"/>
      </rPr>
      <t xml:space="preserve"> Situaţia actuală/existentă a obiectivului de investiţii este detaliată și completă. Există corelare între amplasamentul investiţiei cu privire la prevederile SF/DALI, CU, cererea de finanţare - descrierea investiţiei şi documentele privind imobilul anexate la cererea de finanţare.                                                                                                                                                                                                                                                           </t>
    </r>
    <r>
      <rPr>
        <b/>
        <sz val="11"/>
        <rFont val="Calibri"/>
        <family val="2"/>
        <scheme val="minor"/>
      </rPr>
      <t>PT</t>
    </r>
    <r>
      <rPr>
        <sz val="11"/>
        <rFont val="Calibri"/>
        <family val="2"/>
        <scheme val="minor"/>
      </rPr>
      <t xml:space="preserve"> - Datele sunt suficiente, corecte şi justificate.  Memoriile tehnice pe specialități sunt corelate cu Memoriul Tehnic General. Eşalonarea costurilor este corelată cu graficul de realizare a investiţiei. Graficul de realizare a investiției este corelat cu calendarul activităților din cadrul cererii de finanțare.                                                                                                                                                                                                                             </t>
    </r>
    <r>
      <rPr>
        <b/>
        <sz val="11"/>
        <rFont val="Calibri"/>
        <family val="2"/>
        <scheme val="minor"/>
      </rPr>
      <t>SO</t>
    </r>
    <r>
      <rPr>
        <sz val="11"/>
        <rFont val="Calibri"/>
        <family val="2"/>
        <scheme val="minor"/>
      </rPr>
      <t xml:space="preserve"> -  Descrierea investiţiei din Studiul de oportunitate corespunde cu descrierile din cererea de finanțare şi anexele la aceasta. </t>
    </r>
  </si>
  <si>
    <t>Se va nota în baza informațiilor incluse în documentatia tehnico-economica. Se va tine cont de rezultatul completarii anexei II.1 sau II.2 Grila verificare SF/DALI sau PT</t>
  </si>
  <si>
    <t>În ceea ce privește aspectul legat de implicarea mai multor părți interesate în fazele de dezvoltare și implementare pentru dezvoltarea comunității se va puncta dacă sunt oferite suficente informații care vizeaza transparența procesului prin implicarea părților interesate (comunitatea, mediul cultural, social și economic)</t>
  </si>
  <si>
    <t>Formularul cererii de finanţare şi SIDU</t>
  </si>
  <si>
    <t xml:space="preserve">Populația care are acces la infrastructuri care vor fi sprijinite pentru regenerarea urbană </t>
  </si>
  <si>
    <t>Ultimele date oficiale INS, alte documente/documentații relevante</t>
  </si>
  <si>
    <t xml:space="preserve"> documentatia tehnico-economica însoțită de declarația privind asigurarea nivelului de calitate corespunzător al documentațiilor tehnico-economice, HCL de aprobare indicatori tehnico-economici, HCL aprobare proiect, inclusiv HCL prin care aprobă executarea lucrărilor de intervenție în condițiile Legii 153/2011 pentru creșterea calității arhitectural ambientale a clădirilor din piețele centrale/ istorice</t>
  </si>
  <si>
    <t>3.2.</t>
  </si>
  <si>
    <t>3.4</t>
  </si>
  <si>
    <t>3.5</t>
  </si>
  <si>
    <t>4.1.</t>
  </si>
  <si>
    <t>GRILA DE EVALUARE TEHNICĂ ȘI FINANCIARĂ</t>
  </si>
  <si>
    <r>
      <t xml:space="preserve">Program: </t>
    </r>
    <r>
      <rPr>
        <b/>
        <sz val="12"/>
        <color theme="4" tint="-0.249977111117893"/>
        <rFont val="Calibri"/>
        <family val="2"/>
        <scheme val="minor"/>
      </rPr>
      <t>Programul Regional Nord-Vest 2021-2027</t>
    </r>
    <r>
      <rPr>
        <b/>
        <sz val="12"/>
        <color theme="1"/>
        <rFont val="Calibri"/>
        <family val="2"/>
        <scheme val="minor"/>
      </rPr>
      <t xml:space="preserve">
Obiectiv de politică 5:</t>
    </r>
    <r>
      <rPr>
        <b/>
        <sz val="12"/>
        <color theme="4" tint="-0.249977111117893"/>
        <rFont val="Calibri"/>
        <family val="2"/>
        <scheme val="minor"/>
      </rPr>
      <t xml:space="preserve"> O Europă mai aproape de cetățeni, prin promovarea dezvoltării durabile și integrate a tuturor tipurilor de teritorii și de inițiative locale</t>
    </r>
    <r>
      <rPr>
        <b/>
        <sz val="12"/>
        <color theme="1"/>
        <rFont val="Calibri"/>
        <family val="2"/>
        <scheme val="minor"/>
      </rPr>
      <t xml:space="preserve">
Prioritatea 7:</t>
    </r>
    <r>
      <rPr>
        <b/>
        <sz val="12"/>
        <color theme="4" tint="-0.249977111117893"/>
        <rFont val="Calibri"/>
        <family val="2"/>
        <scheme val="minor"/>
      </rPr>
      <t xml:space="preserve"> O regiune atractivă</t>
    </r>
    <r>
      <rPr>
        <b/>
        <sz val="12"/>
        <color theme="1"/>
        <rFont val="Calibri"/>
        <family val="2"/>
        <scheme val="minor"/>
      </rPr>
      <t xml:space="preserve">
Obiectiv Specific 5.1: </t>
    </r>
    <r>
      <rPr>
        <b/>
        <sz val="12"/>
        <color theme="4" tint="-0.249977111117893"/>
        <rFont val="Calibri"/>
        <family val="2"/>
        <scheme val="minor"/>
      </rPr>
      <t>Promovarea dezvoltării integrate și incluzive în domeniul social, economic și al mediului, precum și a culturii, a patrimoniului natural, a turismului durabil și a securității în zonele urbane</t>
    </r>
  </si>
  <si>
    <t>CRITERII ȘI SUBCRITERII</t>
  </si>
  <si>
    <t>a. Populația care are acces la infrastructuri care vor fi sprijinite pentru regenerarea urbană  ≥ 5.000 persoane</t>
  </si>
  <si>
    <t>b. Populația care are acces la infrastructuri care vor fi  sprijinite pentru regenerarea urbană  ≥ 3.000 &lt; 5.000 persoane</t>
  </si>
  <si>
    <t>c. Populația care are acces la infrastructuri care vor fi sprijinite pentru regenerarea urbană  &lt; 3.000 persoane</t>
  </si>
  <si>
    <r>
      <t>Caracterului integrat al proiectului</t>
    </r>
    <r>
      <rPr>
        <sz val="11"/>
        <rFont val="Calibri"/>
        <family val="2"/>
        <scheme val="minor"/>
      </rPr>
      <t xml:space="preserve"> (punctajul este cumulativ) </t>
    </r>
  </si>
  <si>
    <r>
      <t>SECȚIUNEA II.</t>
    </r>
    <r>
      <rPr>
        <b/>
        <i/>
        <sz val="11"/>
        <color theme="0"/>
        <rFont val="Calibri"/>
        <family val="2"/>
        <scheme val="minor"/>
      </rPr>
      <t xml:space="preserve">
</t>
    </r>
    <r>
      <rPr>
        <b/>
        <i/>
        <u/>
        <sz val="11"/>
        <color theme="0"/>
        <rFont val="Calibri"/>
        <family val="2"/>
        <scheme val="minor"/>
      </rPr>
      <t>*Notarea cu 0  a unui criteriu sau subcriteriu duce la respingerea proiectului</t>
    </r>
  </si>
  <si>
    <t xml:space="preserve">Formularul cererii de finanţare în cadrul cărei vor fi oferite de către solicitant informaţii în acest sens. </t>
  </si>
  <si>
    <t>Punctarea se face prin selectarea unei singure variante în funcție de pragurile stabilite si in functie de valorile populatiei din aria de studiu conform ultimelor date oficiale INS, alte documente/documentații relevante</t>
  </si>
  <si>
    <t>Punctarea se face prin selectarea unei singure variante în funcție de pragurile stabilite si in functie numarul de actiuni pe care le desfasoara</t>
  </si>
  <si>
    <t xml:space="preserve">Punctarea  se face cumulativ, daca investițiile privind construirea de traseelor/zonelor pietonale și pentru biciclete se gasesc in scenariul optim din PMUD </t>
  </si>
  <si>
    <t>b. Între 25% şi 5%</t>
  </si>
  <si>
    <t>Punctarea se face prin selectarea unei singure variante în funcție de pragurile stabilite si in functie de cresterea numarului de biciclisti/pietoni din PMUD, Studiu de trafic si alte documente relevante</t>
  </si>
  <si>
    <t>Formularul cererii de finantare, documentatia tehnico-economica, PMUD, Studiu de trafic si alte documente relevante</t>
  </si>
  <si>
    <t>Punctarea se face prin selectarea unei singure variante în funcție de pragurile stabilite si in functie de cresterea spatiului verde reabilitat</t>
  </si>
  <si>
    <t>Documentele care stau la baza finalizării concursului de soluţii.</t>
  </si>
  <si>
    <t>a. Solicitantul are documentaţia  tehnico-economică faza P.T., Autorizatie de Construire emisă, și contractul de lucrari/proiectare si executie de lucrari și contractul de furnizare, este atribuit după 01.01.2021</t>
  </si>
  <si>
    <t>b. Solicitantul are documentaţia  tehnico-economică faza S.F./D.A.L.I. fara a avea documentaţia  tehnico-economică faza P.T. finalizata și contractul de proiectare si executie de lucrari, contractul de furnizare este atribuit după 01.01.2021</t>
  </si>
  <si>
    <t xml:space="preserve">c. Solicitantul are documentaţia  tehnico-economică faza P.T. și Autorizatie de Construire emisă </t>
  </si>
  <si>
    <t>d. Solicitantul are documentaţia  tehnico-economică faza D.T.A.C și Autorizatie de Construire emisă</t>
  </si>
  <si>
    <t>e. Solicitantul are documentaţia  tehnico-economică faza SF/DALI/SO</t>
  </si>
  <si>
    <t>Punctarea se face prin selectarea unei singure  variante în funcție de optiunile stabilite. Se va verifica  in baza informatiilor solicitantului si documentelor atasate.În situația în care se depun mai multe documentații tehnico-economice cu diferite grade de maturitate, se va puncta documentația cu cel mai ridicat grad de maturitate.</t>
  </si>
  <si>
    <t xml:space="preserve">Punctarea se face prin selectarea unei singure variante în funcție de optiunile stabilite </t>
  </si>
  <si>
    <t>Formularul cererii de finantare, DALI/SF/DTAC si AC/PT/contract de lucrari semnat/contract de furnizare, dupa caz functie de optiunea selectata in cererea de finantare</t>
  </si>
  <si>
    <r>
      <t xml:space="preserve">c.  </t>
    </r>
    <r>
      <rPr>
        <b/>
        <sz val="11"/>
        <rFont val="Calibri"/>
        <family val="2"/>
        <scheme val="minor"/>
      </rPr>
      <t>Faza SF/DALI</t>
    </r>
    <r>
      <rPr>
        <sz val="11"/>
        <rFont val="Calibri"/>
        <family val="2"/>
        <scheme val="minor"/>
      </rPr>
      <t xml:space="preserve"> - Soluţia tehnică propusă prin proiect răspunde în totalitate scopului/ obiectivelor acestuia.                                                                                                                                                                                             </t>
    </r>
    <r>
      <rPr>
        <b/>
        <sz val="11"/>
        <rFont val="Calibri"/>
        <family val="2"/>
        <scheme val="minor"/>
      </rPr>
      <t>PT</t>
    </r>
    <r>
      <rPr>
        <sz val="11"/>
        <rFont val="Calibri"/>
        <family val="2"/>
        <scheme val="minor"/>
      </rPr>
      <t xml:space="preserve"> - Soluţia tehnică propusă prin proiect răspunde scopului/ obiectivelor acestuia.                                                                                                                                                                                                                                            </t>
    </r>
    <r>
      <rPr>
        <b/>
        <sz val="11"/>
        <rFont val="Calibri"/>
        <family val="2"/>
        <scheme val="minor"/>
      </rPr>
      <t>SO</t>
    </r>
    <r>
      <rPr>
        <sz val="11"/>
        <rFont val="Calibri"/>
        <family val="2"/>
        <scheme val="minor"/>
      </rPr>
      <t xml:space="preserve"> - Este prezentată descrierea  funcţională şi tehnologică, după caz, a soluției recomandate. </t>
    </r>
  </si>
  <si>
    <t>a. Cheltuielile au fost corect încadrate în categoria celor eligibile sau neeligibile, iar pragurile pentru anumite cheltuieli au fost respectate conform Ghidului solicitantului și Matricei de corelare. Bugetul este corelat cu devizul general şi devizele pe obiecte. Exista corelare intre buget  si sursele de finantare.
Toate elementele, lista de lucrări, servicii, echipamente sunt clar identificate și detaliate. Achizitionarea lucrărilor/serviciilor/echipamentelor prevăzute în proiect este necesară și oportună, conform obiectivelor proiectului</t>
  </si>
  <si>
    <t xml:space="preserve">d. Bugetul este corelat cu devizul general şi cu devizele pe obiecte, dacă este cazul. Există corelare între buget şi sursele de finanţare.                                                                                                                                                                                                                                                           Estimarile ce stau la baza intocmirii Machetei - Calculul profitului in exploatare, sunt realiste, detaliate, fundamentate. </t>
  </si>
  <si>
    <t>Riscuri și mecanisme de gestionare a riscurilor, Sustenabilitatea proiectului</t>
  </si>
  <si>
    <t>c. Solicitantul identifică riscurile în corelare cu activitățile propuse, prezintă o strategie clară pentru monitorizarea implementării proiectului, există o clară repartizare a sarcinilor în acest sens, proceduri şi un calendar al activităţilor de monitorizare.</t>
  </si>
  <si>
    <t>Număr de acţiuni de regenerare urbană și de securitate a spațiilor publice</t>
  </si>
  <si>
    <t>Construirea traseelor/zonelor pietonale și pentru biciclete</t>
  </si>
  <si>
    <t>Creșterea estimată a numărului de bicicliști și/sau pietoni din aria proiectului, ca urmare a măsurilor de regenerare urbană și de securitate a spațiilor publice</t>
  </si>
  <si>
    <t>Suprafața de spațiu verde reabilitată/modernizată/creată din suprafaţă totală a zonei supuse intervenţiei prin proiect</t>
  </si>
  <si>
    <t>b. Proiectul cuprinde activităţi eligibile integrate (abordare multifuncțională)  din mai puţin  de 2 acţiuni de regenerare urbană și de securitate a spațiilor publice  (a./b./c./d.)</t>
  </si>
  <si>
    <t>Se punctează complementaritatea cu cel putin un proiect din lista de proiecte prioritare aferentă SIDU 2021-2027</t>
  </si>
  <si>
    <t>Referitor la abordarea unor funcții multiple se va puncta dacă din informațiile oferite rezultă impactul/efectele care vizează caracterul educațional, social, cultural, etc, în perioada de durabilitate, în zonele urbane regenerate.</t>
  </si>
  <si>
    <t xml:space="preserve">Solicitantul justifică temeinic și probează cu documente relevante respectarea condițiilor cu privire la principiile orizontale </t>
  </si>
  <si>
    <t>Se va nota în baza informațiilor incluse în cererea de finanțare, la secţiunea dedicată, precum şi în anexele ei și în documentele relevante anexate şi se va urmări daca solicitantul se conformează cu respectarea prevederilor legale în vigoare privind principiile orizontale.</t>
  </si>
  <si>
    <t>Formularul cererii de finanţare, anexele cererii de finanţare, documentaţia tehnico-economică, documentele relevante depuse de solicitant</t>
  </si>
  <si>
    <t>Documentația tehnico-economică împreună cu toate anexele conform HG 907/2016 și Legea nr.50
Bugetul proiectului 
Cererea de finanțare                  Anexa III.8 - Macheta financiara_calcul profit din exploatare, situatiile financiare</t>
  </si>
  <si>
    <t>Anexa II</t>
  </si>
  <si>
    <t>c. În cadrul proiectului se prezintă corelarea cu inițiativa New European Bauhaus</t>
  </si>
  <si>
    <t>Formularul cererii de finantare si documentatia tehnico-economica</t>
  </si>
  <si>
    <t>a. În cadrul proiectului se justifică corelarea acestuia inclusiv cu Strategia de Dezvoltare Durabilă a României 2030 și contribuie la realizarea unor obiective de dezvoltare durabilă propuse de Agenda 2030 pentru dezvoltare durabilă (de ex. ODD 11) - nivel national</t>
  </si>
  <si>
    <t>b. În cadrul proiectului măsurile de regenerare urbană propuse la finanţare se vor realiza cu prioritate în cartierele și comunitățile defavorizate, conform evaluării nevoilor realizată în cadrul SIDU 2021-2027</t>
  </si>
  <si>
    <r>
      <t xml:space="preserve">b. </t>
    </r>
    <r>
      <rPr>
        <b/>
        <sz val="11"/>
        <rFont val="Calibri"/>
        <family val="2"/>
        <scheme val="minor"/>
      </rPr>
      <t>Faza SF/DALI -</t>
    </r>
    <r>
      <rPr>
        <sz val="11"/>
        <rFont val="Calibri"/>
        <family val="2"/>
        <scheme val="minor"/>
      </rPr>
      <t xml:space="preserve"> Devizele (general şi pe obiecte) estimative sunt clare, complete, realiste şi strâns corelate între ele. Devizele sunt corelate cu piesele desenate. Eşalonarea costurilor este corelată cu graficul de realizare a investiţiei.                                                                                                                                                                                                                                                                                                                                                               </t>
    </r>
    <r>
      <rPr>
        <b/>
        <sz val="11"/>
        <rFont val="Calibri"/>
        <family val="2"/>
        <scheme val="minor"/>
      </rPr>
      <t xml:space="preserve">PT </t>
    </r>
    <r>
      <rPr>
        <sz val="11"/>
        <rFont val="Calibri"/>
        <family val="2"/>
        <scheme val="minor"/>
      </rPr>
      <t xml:space="preserve">- Centralizatorul pe obiectivul de investiții (Formularul F1) este corelat cu centralizatoarele pe categorii de lucrări (Formularele F2), cu devizul general și cu bugetul proiectului. Formularele F1 și F2 sunt corelate între ele și sunt corelate cu Listele cu cantități de lucrări pe categorii de lucrări și utilaje și echipamente tehnologice, inclusiv dotări (Formularele F3 și F4).       </t>
    </r>
    <r>
      <rPr>
        <b/>
        <sz val="11"/>
        <rFont val="Calibri"/>
        <family val="2"/>
        <scheme val="minor"/>
      </rPr>
      <t>SO</t>
    </r>
    <r>
      <rPr>
        <sz val="11"/>
        <rFont val="Calibri"/>
        <family val="2"/>
        <scheme val="minor"/>
      </rPr>
      <t xml:space="preserve"> - Scenariile tehnico-economice prin care obiectivele proiectului de investiţii pot fi atinse sunt detaliate. Este prezentată o comparaţie cu cel puţin o altă soluţie alternativă (inclusiv din punct de vedere al tehnologiei) pentru problema identificată. Sunt descrise avantajele soluţiei recomandate. </t>
    </r>
  </si>
  <si>
    <t>a. Proiectul cuprinde activităţi eligibile integrate (abordare multifuncțională) din cel puţin  2 acţiuni de regenerare urbană și de securitate a spațiilor publice (a)/b)/c)/d)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</si>
</sst>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theme="1"/>
      <name val="Calibri"/>
      <family val="2"/>
      <scheme val="minor"/>
    </font>
    <font>
      <sz val="8"/>
      <name val="Calibri"/>
      <family val="2"/>
      <charset val="238"/>
      <scheme val="minor"/>
    </font>
    <font>
      <b/>
      <sz val="11"/>
      <color theme="1"/>
      <name val="Calibri"/>
      <family val="2"/>
      <scheme val="minor"/>
    </font>
    <font>
      <sz val="11"/>
      <color theme="0"/>
      <name val="Calibri"/>
      <family val="2"/>
      <scheme val="minor"/>
    </font>
    <font>
      <b/>
      <sz val="11"/>
      <name val="Calibri"/>
      <family val="2"/>
      <scheme val="minor"/>
    </font>
    <font>
      <sz val="11"/>
      <name val="Calibri"/>
      <family val="2"/>
      <scheme val="minor"/>
    </font>
    <font>
      <b/>
      <sz val="11"/>
      <color theme="0"/>
      <name val="Calibri"/>
      <family val="2"/>
      <scheme val="minor"/>
    </font>
    <font>
      <b/>
      <sz val="13"/>
      <color theme="0"/>
      <name val="Calibri"/>
      <family val="2"/>
      <scheme val="minor"/>
    </font>
    <font>
      <b/>
      <i/>
      <sz val="13"/>
      <color theme="0"/>
      <name val="Calibri"/>
      <family val="2"/>
      <scheme val="minor"/>
    </font>
    <font>
      <b/>
      <i/>
      <u/>
      <sz val="13"/>
      <color theme="0"/>
      <name val="Calibri"/>
      <family val="2"/>
      <scheme val="minor"/>
    </font>
    <font>
      <b/>
      <sz val="14"/>
      <name val="Calibri"/>
      <family val="2"/>
      <scheme val="minor"/>
    </font>
    <font>
      <sz val="14"/>
      <name val="Calibri"/>
      <family val="2"/>
      <scheme val="minor"/>
    </font>
    <font>
      <b/>
      <sz val="12"/>
      <color theme="1"/>
      <name val="Calibri"/>
      <family val="2"/>
      <scheme val="minor"/>
    </font>
    <font>
      <sz val="12"/>
      <color theme="1"/>
      <name val="Calibri"/>
      <family val="2"/>
      <scheme val="minor"/>
    </font>
    <font>
      <b/>
      <sz val="12"/>
      <color theme="4" tint="-0.249977111117893"/>
      <name val="Calibri"/>
      <family val="2"/>
      <scheme val="minor"/>
    </font>
    <font>
      <b/>
      <sz val="16"/>
      <color theme="0"/>
      <name val="Calibri"/>
      <family val="2"/>
      <scheme val="minor"/>
    </font>
    <font>
      <b/>
      <i/>
      <sz val="11"/>
      <color theme="0"/>
      <name val="Calibri"/>
      <family val="2"/>
      <scheme val="minor"/>
    </font>
    <font>
      <b/>
      <i/>
      <u/>
      <sz val="11"/>
      <color theme="0"/>
      <name val="Calibri"/>
      <family val="2"/>
      <scheme val="minor"/>
    </font>
  </fonts>
  <fills count="14">
    <fill>
      <patternFill patternType="none"/>
    </fill>
    <fill>
      <patternFill patternType="gray125"/>
    </fill>
    <fill>
      <patternFill patternType="solid">
        <fgColor theme="0" tint="-0.14999847407452621"/>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rgb="FFFFFF00"/>
        <bgColor indexed="64"/>
      </patternFill>
    </fill>
    <fill>
      <patternFill patternType="solid">
        <fgColor theme="4" tint="0.39997558519241921"/>
        <bgColor indexed="64"/>
      </patternFill>
    </fill>
    <fill>
      <patternFill patternType="solid">
        <fgColor theme="4" tint="-0.249977111117893"/>
        <bgColor indexed="64"/>
      </patternFill>
    </fill>
    <fill>
      <patternFill patternType="solid">
        <fgColor theme="4" tint="0.59999389629810485"/>
        <bgColor indexed="64"/>
      </patternFill>
    </fill>
    <fill>
      <patternFill patternType="solid">
        <fgColor theme="3" tint="0.7999816888943144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style="thin">
        <color indexed="64"/>
      </right>
      <top style="thin">
        <color indexed="64"/>
      </top>
      <bottom/>
      <diagonal/>
    </border>
    <border>
      <left/>
      <right style="thin">
        <color auto="1"/>
      </right>
      <top/>
      <bottom/>
      <diagonal/>
    </border>
    <border>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s>
  <cellStyleXfs count="3">
    <xf numFmtId="0" fontId="0" fillId="0" borderId="0"/>
    <xf numFmtId="0" fontId="7" fillId="0" borderId="0"/>
    <xf numFmtId="0" fontId="6" fillId="5" borderId="9" applyNumberFormat="0" applyAlignment="0" applyProtection="0"/>
  </cellStyleXfs>
  <cellXfs count="97">
    <xf numFmtId="0" fontId="0" fillId="0" borderId="0" xfId="0"/>
    <xf numFmtId="0" fontId="12" fillId="0" borderId="0" xfId="0" applyFont="1" applyAlignment="1">
      <alignment horizontal="center" vertical="center" wrapText="1"/>
    </xf>
    <xf numFmtId="0" fontId="5" fillId="6" borderId="0" xfId="0" applyFont="1" applyFill="1" applyAlignment="1">
      <alignment wrapText="1"/>
    </xf>
    <xf numFmtId="0" fontId="12" fillId="0" borderId="1" xfId="0" applyFont="1" applyBorder="1" applyAlignment="1">
      <alignment horizontal="left" vertical="center" wrapText="1"/>
    </xf>
    <xf numFmtId="0" fontId="12" fillId="0" borderId="1" xfId="0" applyFont="1" applyBorder="1" applyAlignment="1">
      <alignment horizontal="center" vertical="center" wrapText="1"/>
    </xf>
    <xf numFmtId="0" fontId="11" fillId="3" borderId="1" xfId="0" applyFont="1" applyFill="1" applyBorder="1" applyAlignment="1">
      <alignment horizontal="center" vertical="center" wrapText="1"/>
    </xf>
    <xf numFmtId="0" fontId="5" fillId="0" borderId="0" xfId="0" applyFont="1" applyAlignment="1">
      <alignment wrapText="1"/>
    </xf>
    <xf numFmtId="0" fontId="5" fillId="4" borderId="0" xfId="0" applyFont="1" applyFill="1" applyAlignment="1">
      <alignment wrapText="1"/>
    </xf>
    <xf numFmtId="0" fontId="5" fillId="7" borderId="0" xfId="0" applyFont="1" applyFill="1" applyAlignment="1">
      <alignment wrapText="1"/>
    </xf>
    <xf numFmtId="0" fontId="12" fillId="6" borderId="0" xfId="0" applyFont="1" applyFill="1" applyAlignment="1">
      <alignment wrapText="1"/>
    </xf>
    <xf numFmtId="0" fontId="9" fillId="6" borderId="0" xfId="0" applyFont="1" applyFill="1" applyAlignment="1">
      <alignment wrapText="1"/>
    </xf>
    <xf numFmtId="0" fontId="5" fillId="2" borderId="0" xfId="0" applyFont="1" applyFill="1" applyAlignment="1">
      <alignment wrapText="1"/>
    </xf>
    <xf numFmtId="0" fontId="10" fillId="4" borderId="0" xfId="0" applyFont="1" applyFill="1" applyAlignment="1">
      <alignment wrapText="1"/>
    </xf>
    <xf numFmtId="0" fontId="10" fillId="8" borderId="0" xfId="0" applyFont="1" applyFill="1" applyAlignment="1">
      <alignment wrapText="1"/>
    </xf>
    <xf numFmtId="0" fontId="5" fillId="0" borderId="0" xfId="0" applyFont="1" applyAlignment="1">
      <alignment horizontal="center" wrapText="1"/>
    </xf>
    <xf numFmtId="0" fontId="5" fillId="9" borderId="0" xfId="0" applyFont="1" applyFill="1" applyAlignment="1">
      <alignment wrapText="1"/>
    </xf>
    <xf numFmtId="0" fontId="12" fillId="6" borderId="1" xfId="0" applyFont="1" applyFill="1" applyBorder="1" applyAlignment="1">
      <alignment horizontal="left" vertical="center" wrapText="1"/>
    </xf>
    <xf numFmtId="0" fontId="12" fillId="0" borderId="1" xfId="0" applyFont="1" applyBorder="1" applyAlignment="1" applyProtection="1">
      <alignment horizontal="center" vertical="center" wrapText="1"/>
      <protection locked="0"/>
    </xf>
    <xf numFmtId="0" fontId="13" fillId="11" borderId="1" xfId="0" applyFont="1" applyFill="1" applyBorder="1" applyAlignment="1">
      <alignment horizontal="center" vertical="center" wrapText="1"/>
    </xf>
    <xf numFmtId="0" fontId="11" fillId="12" borderId="1" xfId="0" applyFont="1" applyFill="1" applyBorder="1" applyAlignment="1">
      <alignment horizontal="left" vertical="center" wrapText="1"/>
    </xf>
    <xf numFmtId="0" fontId="11" fillId="10" borderId="1" xfId="0" applyFont="1" applyFill="1" applyBorder="1" applyAlignment="1">
      <alignment horizontal="left" vertical="center" wrapText="1"/>
    </xf>
    <xf numFmtId="49" fontId="11" fillId="10" borderId="1" xfId="0" applyNumberFormat="1" applyFont="1" applyFill="1" applyBorder="1" applyAlignment="1">
      <alignment horizontal="left" vertical="center" wrapText="1"/>
    </xf>
    <xf numFmtId="0" fontId="4" fillId="4" borderId="0" xfId="0" applyFont="1" applyFill="1" applyAlignment="1">
      <alignment wrapText="1"/>
    </xf>
    <xf numFmtId="0" fontId="4" fillId="6" borderId="0" xfId="0" applyFont="1" applyFill="1" applyAlignment="1">
      <alignment wrapText="1"/>
    </xf>
    <xf numFmtId="0" fontId="4" fillId="0" borderId="0" xfId="0" applyFont="1" applyAlignment="1">
      <alignment horizontal="center" wrapText="1"/>
    </xf>
    <xf numFmtId="49" fontId="11" fillId="12" borderId="1" xfId="0" applyNumberFormat="1" applyFont="1" applyFill="1" applyBorder="1" applyAlignment="1">
      <alignment horizontal="left" vertical="center" wrapText="1"/>
    </xf>
    <xf numFmtId="0" fontId="13" fillId="11" borderId="1" xfId="2" applyFont="1" applyFill="1" applyBorder="1" applyAlignment="1">
      <alignment horizontal="left" vertical="center" wrapText="1"/>
    </xf>
    <xf numFmtId="0" fontId="11" fillId="13" borderId="1" xfId="0" applyFont="1" applyFill="1" applyBorder="1" applyAlignment="1">
      <alignment horizontal="left" vertical="center" wrapText="1"/>
    </xf>
    <xf numFmtId="0" fontId="12" fillId="0" borderId="8" xfId="0" applyFont="1" applyBorder="1" applyAlignment="1">
      <alignment horizontal="left" vertical="center" wrapText="1"/>
    </xf>
    <xf numFmtId="0" fontId="12" fillId="0" borderId="7" xfId="0" applyFont="1" applyBorder="1" applyAlignment="1">
      <alignment horizontal="left" vertical="center" wrapText="1"/>
    </xf>
    <xf numFmtId="0" fontId="12" fillId="10" borderId="5" xfId="0" applyFont="1" applyFill="1" applyBorder="1" applyAlignment="1">
      <alignment horizontal="left" vertical="center" wrapText="1"/>
    </xf>
    <xf numFmtId="0" fontId="12" fillId="6" borderId="8" xfId="0" applyFont="1" applyFill="1" applyBorder="1" applyAlignment="1">
      <alignment horizontal="left" vertical="center" wrapText="1"/>
    </xf>
    <xf numFmtId="0" fontId="12" fillId="6" borderId="7" xfId="0" applyFont="1" applyFill="1" applyBorder="1" applyAlignment="1">
      <alignment horizontal="left" vertical="center" wrapText="1"/>
    </xf>
    <xf numFmtId="0" fontId="13" fillId="11" borderId="1" xfId="0" applyFont="1" applyFill="1" applyBorder="1" applyAlignment="1">
      <alignment horizontal="left" vertical="center" wrapText="1"/>
    </xf>
    <xf numFmtId="1" fontId="11" fillId="13" borderId="1" xfId="0" applyNumberFormat="1" applyFont="1" applyFill="1" applyBorder="1" applyAlignment="1">
      <alignment horizontal="left" vertical="center" wrapText="1"/>
    </xf>
    <xf numFmtId="0" fontId="12" fillId="0" borderId="5" xfId="0" applyFont="1" applyBorder="1" applyAlignment="1">
      <alignment horizontal="left" vertical="center" wrapText="1"/>
    </xf>
    <xf numFmtId="0" fontId="12" fillId="6" borderId="5" xfId="0" applyFont="1" applyFill="1" applyBorder="1" applyAlignment="1">
      <alignment horizontal="left" vertical="center" wrapText="1"/>
    </xf>
    <xf numFmtId="0" fontId="11" fillId="6" borderId="1" xfId="0" applyFont="1" applyFill="1" applyBorder="1" applyAlignment="1">
      <alignment horizontal="left" vertical="center" wrapText="1"/>
    </xf>
    <xf numFmtId="49" fontId="11" fillId="3" borderId="1" xfId="0" applyNumberFormat="1" applyFont="1" applyFill="1" applyBorder="1" applyAlignment="1">
      <alignment horizontal="left" vertical="center" wrapText="1"/>
    </xf>
    <xf numFmtId="0" fontId="11" fillId="3" borderId="1" xfId="0" applyFont="1" applyFill="1" applyBorder="1" applyAlignment="1">
      <alignment horizontal="left" vertical="center" wrapText="1"/>
    </xf>
    <xf numFmtId="0" fontId="13" fillId="11" borderId="1" xfId="2" applyNumberFormat="1" applyFont="1" applyFill="1" applyBorder="1" applyAlignment="1">
      <alignment horizontal="left" vertical="center" wrapText="1"/>
    </xf>
    <xf numFmtId="0" fontId="11" fillId="10" borderId="1" xfId="0" applyFont="1" applyFill="1" applyBorder="1" applyAlignment="1">
      <alignment horizontal="center" vertical="center" wrapText="1"/>
    </xf>
    <xf numFmtId="0" fontId="11" fillId="12" borderId="1" xfId="0" applyFont="1" applyFill="1" applyBorder="1" applyAlignment="1">
      <alignment horizontal="center" vertical="center" wrapText="1"/>
    </xf>
    <xf numFmtId="0" fontId="12" fillId="10" borderId="1" xfId="0" applyFont="1" applyFill="1" applyBorder="1" applyAlignment="1">
      <alignment horizontal="center" vertical="center" wrapText="1"/>
    </xf>
    <xf numFmtId="0" fontId="12" fillId="6" borderId="1" xfId="0" applyFont="1" applyFill="1" applyBorder="1" applyAlignment="1">
      <alignment horizontal="center" vertical="center" wrapText="1"/>
    </xf>
    <xf numFmtId="0" fontId="13" fillId="11" borderId="1" xfId="2" applyNumberFormat="1" applyFont="1" applyFill="1" applyBorder="1" applyAlignment="1">
      <alignment horizontal="center" vertical="center" wrapText="1"/>
    </xf>
    <xf numFmtId="0" fontId="12" fillId="0" borderId="5" xfId="0" applyFont="1" applyBorder="1" applyAlignment="1" applyProtection="1">
      <alignment horizontal="center" vertical="center" wrapText="1"/>
      <protection locked="0"/>
    </xf>
    <xf numFmtId="0" fontId="12" fillId="0" borderId="3" xfId="0" applyFont="1" applyBorder="1" applyAlignment="1">
      <alignment horizontal="center" vertical="center" wrapText="1"/>
    </xf>
    <xf numFmtId="0" fontId="1" fillId="0" borderId="0" xfId="0" applyFont="1" applyAlignment="1">
      <alignment horizontal="left" vertical="center"/>
    </xf>
    <xf numFmtId="0" fontId="1" fillId="0" borderId="1" xfId="0" applyFont="1" applyBorder="1" applyAlignment="1">
      <alignment horizontal="left" vertical="center" wrapText="1"/>
    </xf>
    <xf numFmtId="49" fontId="11" fillId="12" borderId="1" xfId="0" applyNumberFormat="1" applyFont="1" applyFill="1" applyBorder="1" applyAlignment="1">
      <alignment horizontal="left" vertical="center" wrapText="1"/>
    </xf>
    <xf numFmtId="49" fontId="11" fillId="12" borderId="2" xfId="0" applyNumberFormat="1" applyFont="1" applyFill="1" applyBorder="1" applyAlignment="1">
      <alignment horizontal="left" vertical="center" wrapText="1"/>
    </xf>
    <xf numFmtId="0" fontId="13" fillId="11" borderId="2" xfId="0" applyFont="1" applyFill="1" applyBorder="1" applyAlignment="1">
      <alignment horizontal="left" vertical="center" wrapText="1"/>
    </xf>
    <xf numFmtId="0" fontId="13" fillId="11" borderId="3" xfId="0" applyFont="1" applyFill="1" applyBorder="1" applyAlignment="1">
      <alignment horizontal="left" vertical="center" wrapText="1"/>
    </xf>
    <xf numFmtId="49" fontId="11" fillId="12" borderId="5" xfId="0" applyNumberFormat="1" applyFont="1" applyFill="1" applyBorder="1" applyAlignment="1">
      <alignment horizontal="left" vertical="center" wrapText="1"/>
    </xf>
    <xf numFmtId="49" fontId="11" fillId="12" borderId="8" xfId="0" applyNumberFormat="1" applyFont="1" applyFill="1" applyBorder="1" applyAlignment="1">
      <alignment horizontal="left" vertical="center" wrapText="1"/>
    </xf>
    <xf numFmtId="49" fontId="11" fillId="12" borderId="7" xfId="0" applyNumberFormat="1" applyFont="1" applyFill="1" applyBorder="1" applyAlignment="1">
      <alignment horizontal="left" vertical="center" wrapText="1"/>
    </xf>
    <xf numFmtId="0" fontId="12" fillId="0" borderId="5"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8" xfId="0" applyFont="1" applyBorder="1" applyAlignment="1">
      <alignment horizontal="center" vertical="center" wrapText="1"/>
    </xf>
    <xf numFmtId="0" fontId="11" fillId="12" borderId="5" xfId="0" applyFont="1" applyFill="1" applyBorder="1" applyAlignment="1">
      <alignment horizontal="left" vertical="center" wrapText="1"/>
    </xf>
    <xf numFmtId="0" fontId="11" fillId="12" borderId="7" xfId="0" applyFont="1" applyFill="1" applyBorder="1" applyAlignment="1">
      <alignment horizontal="left" vertical="center" wrapText="1"/>
    </xf>
    <xf numFmtId="0" fontId="3" fillId="12" borderId="8" xfId="0" applyFont="1" applyFill="1" applyBorder="1" applyAlignment="1">
      <alignment horizontal="left" vertical="center" wrapText="1"/>
    </xf>
    <xf numFmtId="0" fontId="11" fillId="12" borderId="1" xfId="0" applyFont="1" applyFill="1" applyBorder="1" applyAlignment="1">
      <alignment horizontal="left" vertical="center" wrapText="1"/>
    </xf>
    <xf numFmtId="0" fontId="3" fillId="0" borderId="8" xfId="0" applyFont="1" applyBorder="1" applyAlignment="1">
      <alignment horizontal="center" vertical="center" wrapText="1"/>
    </xf>
    <xf numFmtId="0" fontId="3" fillId="0" borderId="7" xfId="0" applyFont="1" applyBorder="1" applyAlignment="1">
      <alignment horizontal="center" vertical="center" wrapText="1"/>
    </xf>
    <xf numFmtId="0" fontId="2" fillId="6" borderId="5" xfId="0" applyFont="1" applyFill="1" applyBorder="1" applyAlignment="1">
      <alignment horizontal="center" vertical="center" wrapText="1"/>
    </xf>
    <xf numFmtId="0" fontId="3" fillId="6" borderId="8" xfId="0" applyFont="1" applyFill="1" applyBorder="1" applyAlignment="1">
      <alignment horizontal="center" vertical="center" wrapText="1"/>
    </xf>
    <xf numFmtId="0" fontId="12" fillId="0" borderId="5" xfId="0" applyFont="1" applyBorder="1" applyAlignment="1" applyProtection="1">
      <alignment horizontal="center" vertical="center" wrapText="1"/>
      <protection locked="0"/>
    </xf>
    <xf numFmtId="0" fontId="12" fillId="6" borderId="5" xfId="0" applyFont="1" applyFill="1" applyBorder="1" applyAlignment="1">
      <alignment horizontal="center" vertical="center" wrapText="1"/>
    </xf>
    <xf numFmtId="0" fontId="11" fillId="12" borderId="10" xfId="0" applyFont="1" applyFill="1" applyBorder="1" applyAlignment="1">
      <alignment horizontal="left" vertical="center" wrapText="1"/>
    </xf>
    <xf numFmtId="0" fontId="3" fillId="12" borderId="11" xfId="0" applyFont="1" applyFill="1" applyBorder="1" applyAlignment="1">
      <alignment horizontal="left" vertical="center" wrapText="1"/>
    </xf>
    <xf numFmtId="0" fontId="9" fillId="12" borderId="10" xfId="0" applyFont="1" applyFill="1" applyBorder="1" applyAlignment="1">
      <alignment horizontal="left" vertical="center" wrapText="1"/>
    </xf>
    <xf numFmtId="0" fontId="9" fillId="12" borderId="11" xfId="0" applyFont="1" applyFill="1" applyBorder="1" applyAlignment="1">
      <alignment horizontal="left" vertical="center" wrapText="1"/>
    </xf>
    <xf numFmtId="49" fontId="12" fillId="6" borderId="5" xfId="0" applyNumberFormat="1" applyFont="1" applyFill="1" applyBorder="1" applyAlignment="1">
      <alignment horizontal="center" vertical="center" wrapText="1"/>
    </xf>
    <xf numFmtId="49" fontId="12" fillId="6" borderId="8" xfId="0" applyNumberFormat="1" applyFont="1" applyFill="1" applyBorder="1" applyAlignment="1">
      <alignment horizontal="center" vertical="center" wrapText="1"/>
    </xf>
    <xf numFmtId="49" fontId="12" fillId="6" borderId="7" xfId="0" applyNumberFormat="1" applyFont="1" applyFill="1" applyBorder="1" applyAlignment="1">
      <alignment horizontal="center" vertical="center" wrapText="1"/>
    </xf>
    <xf numFmtId="0" fontId="9" fillId="12" borderId="1" xfId="0" applyFont="1" applyFill="1" applyBorder="1" applyAlignment="1">
      <alignment horizontal="left" vertical="center" wrapText="1"/>
    </xf>
    <xf numFmtId="0" fontId="14" fillId="11" borderId="13" xfId="0" applyFont="1" applyFill="1" applyBorder="1" applyAlignment="1">
      <alignment horizontal="left" vertical="center" wrapText="1"/>
    </xf>
    <xf numFmtId="0" fontId="14" fillId="11" borderId="11" xfId="0" applyFont="1" applyFill="1" applyBorder="1" applyAlignment="1">
      <alignment horizontal="left" vertical="center" wrapText="1"/>
    </xf>
    <xf numFmtId="0" fontId="13" fillId="11" borderId="5" xfId="0" applyFont="1" applyFill="1" applyBorder="1" applyAlignment="1">
      <alignment horizontal="center" vertical="center" wrapText="1"/>
    </xf>
    <xf numFmtId="0" fontId="13" fillId="11" borderId="8" xfId="0" applyFont="1" applyFill="1" applyBorder="1" applyAlignment="1">
      <alignment horizontal="center" vertical="center" wrapText="1"/>
    </xf>
    <xf numFmtId="0" fontId="13" fillId="11" borderId="7" xfId="0" applyFont="1" applyFill="1" applyBorder="1" applyAlignment="1">
      <alignment horizontal="center" vertical="center" wrapText="1"/>
    </xf>
    <xf numFmtId="0" fontId="12" fillId="0" borderId="8" xfId="0" applyFont="1" applyBorder="1" applyAlignment="1">
      <alignment horizontal="left" vertical="center" wrapText="1"/>
    </xf>
    <xf numFmtId="0" fontId="3" fillId="0" borderId="7" xfId="0" applyFont="1" applyBorder="1" applyAlignment="1">
      <alignment horizontal="left" vertical="center" wrapText="1"/>
    </xf>
    <xf numFmtId="0" fontId="19" fillId="0" borderId="0" xfId="0" applyFont="1" applyAlignment="1">
      <alignment horizontal="left" vertical="center" wrapText="1"/>
    </xf>
    <xf numFmtId="0" fontId="20" fillId="0" borderId="0" xfId="0" applyFont="1" applyAlignment="1">
      <alignment horizontal="left" vertical="center" wrapText="1"/>
    </xf>
    <xf numFmtId="0" fontId="22" fillId="11" borderId="6" xfId="0" applyFont="1" applyFill="1" applyBorder="1" applyAlignment="1">
      <alignment horizontal="center" vertical="center" wrapText="1"/>
    </xf>
    <xf numFmtId="0" fontId="22" fillId="11" borderId="10" xfId="0" applyFont="1" applyFill="1" applyBorder="1" applyAlignment="1">
      <alignment horizontal="center" vertical="center" wrapText="1"/>
    </xf>
    <xf numFmtId="0" fontId="22" fillId="11" borderId="13" xfId="0" applyFont="1" applyFill="1" applyBorder="1" applyAlignment="1">
      <alignment horizontal="center" vertical="center" wrapText="1"/>
    </xf>
    <xf numFmtId="0" fontId="22" fillId="11" borderId="11" xfId="0" applyFont="1" applyFill="1" applyBorder="1" applyAlignment="1">
      <alignment horizontal="center" vertical="center" wrapText="1"/>
    </xf>
    <xf numFmtId="0" fontId="22" fillId="11" borderId="14" xfId="0" applyFont="1" applyFill="1" applyBorder="1" applyAlignment="1">
      <alignment horizontal="center" vertical="center" wrapText="1"/>
    </xf>
    <xf numFmtId="0" fontId="22" fillId="11" borderId="12" xfId="0" applyFont="1" applyFill="1" applyBorder="1" applyAlignment="1">
      <alignment horizontal="center" vertical="center" wrapText="1"/>
    </xf>
    <xf numFmtId="0" fontId="17" fillId="0" borderId="4" xfId="0" applyFont="1" applyBorder="1" applyAlignment="1">
      <alignment horizontal="center" vertical="center" wrapText="1"/>
    </xf>
    <xf numFmtId="0" fontId="0" fillId="0" borderId="0" xfId="0" applyAlignment="1">
      <alignment horizontal="center" vertical="center"/>
    </xf>
    <xf numFmtId="0" fontId="17" fillId="0" borderId="0" xfId="0" applyFont="1" applyAlignment="1">
      <alignment horizontal="right" vertical="center" wrapText="1"/>
    </xf>
    <xf numFmtId="0" fontId="18" fillId="0" borderId="0" xfId="0" applyFont="1" applyAlignment="1">
      <alignment horizontal="right" vertical="center"/>
    </xf>
  </cellXfs>
  <cellStyles count="3">
    <cellStyle name="Check Cell" xfId="2" builtinId="23"/>
    <cellStyle name="Normal" xfId="0" builtinId="0"/>
    <cellStyle name="Normal 2" xfId="1"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v\dateadr\PLANIFICARE_2021-2027\GHIDURI_2021-2027\Ghiduri_2021-2027_V1.2\P4\MODEL%20GRILA%20NOUA%20481a.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ariussalagean/Desktop/1Acasa/!%20Draft%20POR%20NV%202021-2027/GHIDURI%202021-2027/Ghid%20714A%20consolidat/Copy%20of%20Anexa%20II%20-%20Gril&#259;%20de%20evaluare%20tehnic&#259;%20&#537;i%20financiar&#259;%20digitaliza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TF"/>
    </sheetNames>
    <sheetDataSet>
      <sheetData sheetId="0">
        <row r="6">
          <cell r="D6" t="str">
            <v>Detaliere metoda de punctare si elemente care se verifica in vederea indeplinirii criteriului</v>
          </cell>
          <cell r="E6" t="str">
            <v>Documente necesare pentru evaluarea criteriului</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Sheet4"/>
      <sheetName val="Sheet2"/>
      <sheetName val="Sheet3"/>
    </sheetNames>
    <sheetDataSet>
      <sheetData sheetId="0" refreshError="1">
        <row r="10">
          <cell r="B10" t="str">
            <v>Contribuţia proiectului la realizarea obiectivelor specifice priorității 7: O regiune atractivă, 7: O regiune atractivă, d) Regenerare urbană și securitatea spațiilor publice  (punctaj cumulativ)</v>
          </cell>
        </row>
      </sheetData>
      <sheetData sheetId="1" refreshError="1"/>
      <sheetData sheetId="2" refreshError="1"/>
      <sheetData sheetId="3"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R84"/>
  <sheetViews>
    <sheetView tabSelected="1" topLeftCell="A56" zoomScale="80" zoomScaleNormal="80" zoomScaleSheetLayoutView="55" workbookViewId="0">
      <selection activeCell="E59" sqref="E59"/>
    </sheetView>
  </sheetViews>
  <sheetFormatPr defaultColWidth="9.109375" defaultRowHeight="14.4" x14ac:dyDescent="0.3"/>
  <cols>
    <col min="1" max="1" width="9" style="14" customWidth="1"/>
    <col min="2" max="2" width="173.5546875" style="6" customWidth="1"/>
    <col min="3" max="3" width="11.6640625" style="1" customWidth="1"/>
    <col min="4" max="4" width="14.109375" style="1" customWidth="1"/>
    <col min="5" max="5" width="32" style="1" customWidth="1"/>
    <col min="6" max="6" width="26.5546875" style="1" customWidth="1"/>
    <col min="7" max="39" width="9.109375" style="7"/>
    <col min="40" max="16384" width="9.109375" style="2"/>
  </cols>
  <sheetData>
    <row r="1" spans="1:6" ht="96" customHeight="1" x14ac:dyDescent="0.3">
      <c r="A1" s="85" t="s">
        <v>65</v>
      </c>
      <c r="B1" s="86"/>
      <c r="C1" s="86"/>
      <c r="D1" s="86"/>
      <c r="E1" s="86"/>
      <c r="F1" s="86"/>
    </row>
    <row r="2" spans="1:6" ht="36.6" customHeight="1" x14ac:dyDescent="0.3">
      <c r="A2" s="95" t="s">
        <v>105</v>
      </c>
      <c r="B2" s="96"/>
      <c r="C2" s="96"/>
      <c r="D2" s="96"/>
      <c r="E2" s="96"/>
      <c r="F2" s="96"/>
    </row>
    <row r="3" spans="1:6" ht="54" customHeight="1" x14ac:dyDescent="0.3">
      <c r="A3" s="93" t="s">
        <v>64</v>
      </c>
      <c r="B3" s="94"/>
      <c r="C3" s="94"/>
      <c r="D3" s="94"/>
      <c r="E3" s="94"/>
      <c r="F3" s="94"/>
    </row>
    <row r="4" spans="1:6" ht="25.2" customHeight="1" x14ac:dyDescent="0.3">
      <c r="A4" s="87" t="s">
        <v>66</v>
      </c>
      <c r="B4" s="88"/>
      <c r="C4" s="80" t="s">
        <v>0</v>
      </c>
      <c r="D4" s="80" t="s">
        <v>37</v>
      </c>
      <c r="E4" s="80" t="str">
        <f>[1]ETF!D6</f>
        <v>Detaliere metoda de punctare si elemente care se verifica in vederea indeplinirii criteriului</v>
      </c>
      <c r="F4" s="80" t="str">
        <f>[1]ETF!E6</f>
        <v>Documente necesare pentru evaluarea criteriului</v>
      </c>
    </row>
    <row r="5" spans="1:6" ht="28.95" customHeight="1" x14ac:dyDescent="0.3">
      <c r="A5" s="89"/>
      <c r="B5" s="90"/>
      <c r="C5" s="81"/>
      <c r="D5" s="81"/>
      <c r="E5" s="81"/>
      <c r="F5" s="81"/>
    </row>
    <row r="6" spans="1:6" ht="14.4" customHeight="1" x14ac:dyDescent="0.3">
      <c r="A6" s="89"/>
      <c r="B6" s="90"/>
      <c r="C6" s="81"/>
      <c r="D6" s="81"/>
      <c r="E6" s="81"/>
      <c r="F6" s="81"/>
    </row>
    <row r="7" spans="1:6" ht="20.399999999999999" customHeight="1" x14ac:dyDescent="0.3">
      <c r="A7" s="91"/>
      <c r="B7" s="92"/>
      <c r="C7" s="82"/>
      <c r="D7" s="82"/>
      <c r="E7" s="82"/>
      <c r="F7" s="82"/>
    </row>
    <row r="8" spans="1:6" ht="36" customHeight="1" x14ac:dyDescent="0.3">
      <c r="A8" s="78" t="s">
        <v>1</v>
      </c>
      <c r="B8" s="79"/>
      <c r="C8" s="18">
        <f>C9+C41</f>
        <v>83</v>
      </c>
      <c r="D8" s="18"/>
      <c r="E8" s="18"/>
      <c r="F8" s="18"/>
    </row>
    <row r="9" spans="1:6" x14ac:dyDescent="0.3">
      <c r="A9" s="21" t="s">
        <v>2</v>
      </c>
      <c r="B9" s="20" t="str">
        <f>[2]Sheet1!$B$10</f>
        <v>Contribuţia proiectului la realizarea obiectivelor specifice priorității 7: O regiune atractivă, 7: O regiune atractivă, d) Regenerare urbană și securitatea spațiilor publice  (punctaj cumulativ)</v>
      </c>
      <c r="C9" s="41">
        <f>C10+C15+C19+C23+C28+C33+C38</f>
        <v>63</v>
      </c>
      <c r="D9" s="20"/>
      <c r="E9" s="20"/>
      <c r="F9" s="20"/>
    </row>
    <row r="10" spans="1:6" ht="47.4" customHeight="1" x14ac:dyDescent="0.3">
      <c r="A10" s="50" t="s">
        <v>3</v>
      </c>
      <c r="B10" s="19" t="s">
        <v>57</v>
      </c>
      <c r="C10" s="42">
        <f>C11</f>
        <v>15</v>
      </c>
      <c r="D10" s="27" t="s">
        <v>39</v>
      </c>
      <c r="E10" s="74" t="s">
        <v>73</v>
      </c>
      <c r="F10" s="57" t="s">
        <v>58</v>
      </c>
    </row>
    <row r="11" spans="1:6" ht="47.4" customHeight="1" x14ac:dyDescent="0.3">
      <c r="A11" s="50"/>
      <c r="B11" s="3" t="s">
        <v>67</v>
      </c>
      <c r="C11" s="4">
        <v>15</v>
      </c>
      <c r="D11" s="28"/>
      <c r="E11" s="75"/>
      <c r="F11" s="59"/>
    </row>
    <row r="12" spans="1:6" ht="47.4" customHeight="1" x14ac:dyDescent="0.3">
      <c r="A12" s="50"/>
      <c r="B12" s="3" t="s">
        <v>68</v>
      </c>
      <c r="C12" s="4">
        <v>9</v>
      </c>
      <c r="D12" s="28"/>
      <c r="E12" s="75"/>
      <c r="F12" s="59"/>
    </row>
    <row r="13" spans="1:6" ht="39.6" customHeight="1" x14ac:dyDescent="0.3">
      <c r="A13" s="50"/>
      <c r="B13" s="3" t="s">
        <v>69</v>
      </c>
      <c r="C13" s="4">
        <v>4</v>
      </c>
      <c r="D13" s="83"/>
      <c r="E13" s="75"/>
      <c r="F13" s="59"/>
    </row>
    <row r="14" spans="1:6" ht="22.95" customHeight="1" x14ac:dyDescent="0.3">
      <c r="A14" s="50"/>
      <c r="B14" s="3" t="s">
        <v>38</v>
      </c>
      <c r="C14" s="4">
        <v>0</v>
      </c>
      <c r="D14" s="84"/>
      <c r="E14" s="76"/>
      <c r="F14" s="65"/>
    </row>
    <row r="15" spans="1:6" ht="31.2" customHeight="1" x14ac:dyDescent="0.3">
      <c r="A15" s="63" t="s">
        <v>4</v>
      </c>
      <c r="B15" s="20" t="s">
        <v>94</v>
      </c>
      <c r="C15" s="41">
        <f>C16</f>
        <v>9</v>
      </c>
      <c r="D15" s="27" t="s">
        <v>39</v>
      </c>
      <c r="E15" s="74" t="s">
        <v>74</v>
      </c>
      <c r="F15" s="57" t="s">
        <v>107</v>
      </c>
    </row>
    <row r="16" spans="1:6" ht="24" customHeight="1" x14ac:dyDescent="0.3">
      <c r="A16" s="63"/>
      <c r="B16" s="3" t="s">
        <v>111</v>
      </c>
      <c r="C16" s="4">
        <v>9</v>
      </c>
      <c r="D16" s="28"/>
      <c r="E16" s="75"/>
      <c r="F16" s="64"/>
    </row>
    <row r="17" spans="1:174" ht="25.95" customHeight="1" x14ac:dyDescent="0.3">
      <c r="A17" s="63"/>
      <c r="B17" s="3" t="s">
        <v>98</v>
      </c>
      <c r="C17" s="4">
        <v>5</v>
      </c>
      <c r="D17" s="28"/>
      <c r="E17" s="75"/>
      <c r="F17" s="64"/>
    </row>
    <row r="18" spans="1:174" ht="22.95" customHeight="1" x14ac:dyDescent="0.3">
      <c r="A18" s="63"/>
      <c r="B18" s="3" t="s">
        <v>40</v>
      </c>
      <c r="C18" s="4">
        <v>0</v>
      </c>
      <c r="D18" s="29"/>
      <c r="E18" s="76"/>
      <c r="F18" s="65"/>
    </row>
    <row r="19" spans="1:174" ht="39.6" customHeight="1" x14ac:dyDescent="0.3">
      <c r="A19" s="50" t="s">
        <v>5</v>
      </c>
      <c r="B19" s="20" t="s">
        <v>95</v>
      </c>
      <c r="C19" s="41">
        <v>9</v>
      </c>
      <c r="D19" s="27" t="s">
        <v>44</v>
      </c>
      <c r="E19" s="57" t="s">
        <v>75</v>
      </c>
      <c r="F19" s="57" t="s">
        <v>6</v>
      </c>
    </row>
    <row r="20" spans="1:174" x14ac:dyDescent="0.3">
      <c r="A20" s="50"/>
      <c r="B20" s="3" t="s">
        <v>7</v>
      </c>
      <c r="C20" s="4">
        <v>6</v>
      </c>
      <c r="D20" s="28"/>
      <c r="E20" s="64"/>
      <c r="F20" s="64"/>
    </row>
    <row r="21" spans="1:174" ht="19.2" customHeight="1" x14ac:dyDescent="0.3">
      <c r="A21" s="50"/>
      <c r="B21" s="3" t="s">
        <v>8</v>
      </c>
      <c r="C21" s="4">
        <v>3</v>
      </c>
      <c r="D21" s="28"/>
      <c r="E21" s="64"/>
      <c r="F21" s="64"/>
    </row>
    <row r="22" spans="1:174" ht="25.95" customHeight="1" x14ac:dyDescent="0.3">
      <c r="A22" s="50"/>
      <c r="B22" s="3" t="s">
        <v>40</v>
      </c>
      <c r="C22" s="4">
        <v>0</v>
      </c>
      <c r="D22" s="29"/>
      <c r="E22" s="65"/>
      <c r="F22" s="65"/>
    </row>
    <row r="23" spans="1:174" ht="28.8" x14ac:dyDescent="0.3">
      <c r="A23" s="70">
        <v>1.4</v>
      </c>
      <c r="B23" s="20" t="s">
        <v>96</v>
      </c>
      <c r="C23" s="41">
        <f>C24</f>
        <v>9</v>
      </c>
      <c r="D23" s="27" t="s">
        <v>39</v>
      </c>
      <c r="E23" s="57" t="s">
        <v>77</v>
      </c>
      <c r="F23" s="57" t="s">
        <v>78</v>
      </c>
    </row>
    <row r="24" spans="1:174" ht="14.4" customHeight="1" x14ac:dyDescent="0.3">
      <c r="A24" s="71"/>
      <c r="B24" s="3" t="s">
        <v>9</v>
      </c>
      <c r="C24" s="4">
        <v>9</v>
      </c>
      <c r="D24" s="28"/>
      <c r="E24" s="64"/>
      <c r="F24" s="64"/>
    </row>
    <row r="25" spans="1:174" x14ac:dyDescent="0.3">
      <c r="A25" s="71"/>
      <c r="B25" s="3" t="s">
        <v>10</v>
      </c>
      <c r="C25" s="4">
        <v>7</v>
      </c>
      <c r="D25" s="28"/>
      <c r="E25" s="64"/>
      <c r="F25" s="64"/>
    </row>
    <row r="26" spans="1:174" x14ac:dyDescent="0.3">
      <c r="A26" s="71"/>
      <c r="B26" s="3" t="s">
        <v>11</v>
      </c>
      <c r="C26" s="4">
        <v>5</v>
      </c>
      <c r="D26" s="28"/>
      <c r="E26" s="64"/>
      <c r="F26" s="64"/>
      <c r="G26" s="22"/>
      <c r="H26" s="22"/>
      <c r="I26" s="22"/>
      <c r="J26" s="22"/>
      <c r="K26" s="22"/>
      <c r="L26" s="22"/>
      <c r="M26" s="22"/>
      <c r="N26" s="22"/>
      <c r="O26" s="22"/>
      <c r="P26" s="22"/>
      <c r="Q26" s="22"/>
      <c r="R26" s="22"/>
      <c r="S26" s="22"/>
      <c r="T26" s="22"/>
      <c r="U26" s="22"/>
      <c r="V26" s="22"/>
      <c r="W26" s="22"/>
      <c r="X26" s="22"/>
      <c r="Y26" s="22"/>
      <c r="Z26" s="22"/>
      <c r="AA26" s="22"/>
      <c r="AB26" s="22"/>
      <c r="AC26" s="22"/>
      <c r="AD26" s="22"/>
      <c r="AE26" s="22"/>
      <c r="AF26" s="22"/>
      <c r="AG26" s="22"/>
      <c r="AH26" s="22"/>
      <c r="AI26" s="22"/>
      <c r="AJ26" s="22"/>
      <c r="AK26" s="22"/>
      <c r="AL26" s="22"/>
      <c r="AM26" s="22"/>
      <c r="AN26" s="23"/>
      <c r="AO26" s="23"/>
      <c r="AP26" s="23"/>
      <c r="AQ26" s="23"/>
      <c r="AR26" s="23"/>
      <c r="AS26" s="23"/>
      <c r="AT26" s="23"/>
      <c r="AU26" s="23"/>
      <c r="AV26" s="23"/>
      <c r="AW26" s="23"/>
      <c r="AX26" s="23"/>
      <c r="AY26" s="23"/>
      <c r="AZ26" s="23"/>
      <c r="BA26" s="23"/>
      <c r="BB26" s="23"/>
      <c r="BC26" s="23"/>
      <c r="BD26" s="23"/>
      <c r="BE26" s="23"/>
      <c r="BF26" s="23"/>
      <c r="BG26" s="23"/>
      <c r="BH26" s="23"/>
      <c r="BI26" s="23"/>
      <c r="BJ26" s="23"/>
      <c r="BK26" s="23"/>
      <c r="BL26" s="23"/>
      <c r="BM26" s="23"/>
      <c r="BN26" s="23"/>
      <c r="BO26" s="23"/>
      <c r="BP26" s="23"/>
      <c r="BQ26" s="23"/>
      <c r="BR26" s="23"/>
      <c r="BS26" s="23"/>
      <c r="BT26" s="23"/>
      <c r="BU26" s="23"/>
      <c r="BV26" s="23"/>
      <c r="BW26" s="23"/>
      <c r="BX26" s="23"/>
      <c r="BY26" s="23"/>
      <c r="BZ26" s="23"/>
      <c r="CA26" s="23"/>
      <c r="CB26" s="23"/>
      <c r="CC26" s="23"/>
      <c r="CD26" s="23"/>
      <c r="CE26" s="23"/>
      <c r="CF26" s="23"/>
      <c r="CG26" s="23"/>
      <c r="CH26" s="23"/>
      <c r="CI26" s="23"/>
      <c r="CJ26" s="23"/>
      <c r="CK26" s="23"/>
      <c r="CL26" s="23"/>
      <c r="CM26" s="23"/>
      <c r="CN26" s="23"/>
      <c r="CO26" s="23"/>
      <c r="CP26" s="23"/>
      <c r="CQ26" s="23"/>
      <c r="CR26" s="23"/>
      <c r="CS26" s="23"/>
      <c r="CT26" s="23"/>
      <c r="CU26" s="23"/>
      <c r="CV26" s="23"/>
      <c r="CW26" s="23"/>
      <c r="CX26" s="23"/>
      <c r="CY26" s="23"/>
      <c r="CZ26" s="23"/>
      <c r="DA26" s="23"/>
      <c r="DB26" s="23"/>
      <c r="DC26" s="23"/>
      <c r="DD26" s="23"/>
      <c r="DE26" s="23"/>
      <c r="DF26" s="23"/>
      <c r="DG26" s="23"/>
      <c r="DH26" s="23"/>
      <c r="DI26" s="23"/>
      <c r="DJ26" s="23"/>
      <c r="DK26" s="23"/>
      <c r="DL26" s="23"/>
      <c r="DM26" s="23"/>
      <c r="DN26" s="23"/>
      <c r="DO26" s="23"/>
      <c r="DP26" s="23"/>
      <c r="DQ26" s="23"/>
      <c r="DR26" s="23"/>
      <c r="DS26" s="23"/>
      <c r="DT26" s="23"/>
      <c r="DU26" s="23"/>
      <c r="DV26" s="23"/>
      <c r="DW26" s="23"/>
      <c r="DX26" s="23"/>
      <c r="DY26" s="23"/>
      <c r="DZ26" s="23"/>
      <c r="EA26" s="23"/>
      <c r="EB26" s="23"/>
      <c r="EC26" s="23"/>
      <c r="ED26" s="23"/>
      <c r="EE26" s="23"/>
      <c r="EF26" s="23"/>
      <c r="EG26" s="23"/>
      <c r="EH26" s="23"/>
      <c r="EI26" s="23"/>
      <c r="EJ26" s="23"/>
      <c r="EK26" s="23"/>
      <c r="EL26" s="23"/>
      <c r="EM26" s="23"/>
      <c r="EN26" s="23"/>
      <c r="EO26" s="23"/>
      <c r="EP26" s="23"/>
      <c r="EQ26" s="23"/>
      <c r="ER26" s="23"/>
      <c r="ES26" s="23"/>
      <c r="ET26" s="23"/>
      <c r="EU26" s="23"/>
      <c r="EV26" s="23"/>
      <c r="EW26" s="23"/>
      <c r="EX26" s="23"/>
      <c r="EY26" s="23"/>
      <c r="EZ26" s="23"/>
      <c r="FA26" s="23"/>
      <c r="FB26" s="23"/>
      <c r="FC26" s="23"/>
      <c r="FD26" s="23"/>
      <c r="FE26" s="23"/>
      <c r="FF26" s="23"/>
      <c r="FG26" s="23"/>
      <c r="FH26" s="23"/>
      <c r="FI26" s="23"/>
      <c r="FJ26" s="23"/>
      <c r="FK26" s="23"/>
      <c r="FL26" s="23"/>
      <c r="FM26" s="23"/>
      <c r="FN26" s="23"/>
      <c r="FO26" s="23"/>
      <c r="FP26" s="23"/>
      <c r="FQ26" s="23"/>
      <c r="FR26" s="23"/>
    </row>
    <row r="27" spans="1:174" ht="30.6" customHeight="1" x14ac:dyDescent="0.3">
      <c r="A27" s="71"/>
      <c r="B27" s="3" t="s">
        <v>38</v>
      </c>
      <c r="C27" s="4">
        <v>0</v>
      </c>
      <c r="D27" s="29"/>
      <c r="E27" s="65"/>
      <c r="F27" s="65"/>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3"/>
      <c r="AO27" s="23"/>
      <c r="AP27" s="23"/>
      <c r="AQ27" s="23"/>
      <c r="AR27" s="23"/>
      <c r="AS27" s="23"/>
      <c r="AT27" s="23"/>
      <c r="AU27" s="23"/>
      <c r="AV27" s="23"/>
      <c r="AW27" s="23"/>
      <c r="AX27" s="23"/>
      <c r="AY27" s="23"/>
      <c r="AZ27" s="23"/>
      <c r="BA27" s="23"/>
      <c r="BB27" s="23"/>
      <c r="BC27" s="23"/>
      <c r="BD27" s="23"/>
      <c r="BE27" s="23"/>
      <c r="BF27" s="23"/>
      <c r="BG27" s="23"/>
      <c r="BH27" s="23"/>
      <c r="BI27" s="23"/>
      <c r="BJ27" s="23"/>
      <c r="BK27" s="23"/>
      <c r="BL27" s="23"/>
      <c r="BM27" s="23"/>
      <c r="BN27" s="23"/>
      <c r="BO27" s="23"/>
      <c r="BP27" s="23"/>
      <c r="BQ27" s="23"/>
      <c r="BR27" s="23"/>
      <c r="BS27" s="23"/>
      <c r="BT27" s="23"/>
      <c r="BU27" s="23"/>
      <c r="BV27" s="23"/>
      <c r="BW27" s="23"/>
      <c r="BX27" s="23"/>
      <c r="BY27" s="23"/>
      <c r="BZ27" s="23"/>
      <c r="CA27" s="23"/>
      <c r="CB27" s="23"/>
      <c r="CC27" s="23"/>
      <c r="CD27" s="23"/>
      <c r="CE27" s="23"/>
      <c r="CF27" s="23"/>
      <c r="CG27" s="23"/>
      <c r="CH27" s="23"/>
      <c r="CI27" s="23"/>
      <c r="CJ27" s="23"/>
      <c r="CK27" s="23"/>
      <c r="CL27" s="23"/>
      <c r="CM27" s="23"/>
      <c r="CN27" s="23"/>
      <c r="CO27" s="23"/>
      <c r="CP27" s="23"/>
      <c r="CQ27" s="23"/>
      <c r="CR27" s="23"/>
      <c r="CS27" s="23"/>
      <c r="CT27" s="23"/>
      <c r="CU27" s="23"/>
      <c r="CV27" s="23"/>
      <c r="CW27" s="23"/>
      <c r="CX27" s="23"/>
      <c r="CY27" s="23"/>
      <c r="CZ27" s="23"/>
      <c r="DA27" s="23"/>
      <c r="DB27" s="23"/>
      <c r="DC27" s="23"/>
      <c r="DD27" s="23"/>
      <c r="DE27" s="23"/>
      <c r="DF27" s="23"/>
      <c r="DG27" s="23"/>
      <c r="DH27" s="23"/>
      <c r="DI27" s="23"/>
      <c r="DJ27" s="23"/>
      <c r="DK27" s="23"/>
      <c r="DL27" s="23"/>
      <c r="DM27" s="23"/>
      <c r="DN27" s="23"/>
      <c r="DO27" s="23"/>
      <c r="DP27" s="23"/>
      <c r="DQ27" s="23"/>
      <c r="DR27" s="23"/>
      <c r="DS27" s="23"/>
      <c r="DT27" s="23"/>
      <c r="DU27" s="23"/>
      <c r="DV27" s="23"/>
      <c r="DW27" s="23"/>
      <c r="DX27" s="23"/>
      <c r="DY27" s="23"/>
      <c r="DZ27" s="23"/>
      <c r="EA27" s="23"/>
      <c r="EB27" s="23"/>
      <c r="EC27" s="23"/>
      <c r="ED27" s="23"/>
      <c r="EE27" s="23"/>
      <c r="EF27" s="23"/>
      <c r="EG27" s="23"/>
      <c r="EH27" s="23"/>
      <c r="EI27" s="23"/>
      <c r="EJ27" s="23"/>
      <c r="EK27" s="23"/>
      <c r="EL27" s="23"/>
      <c r="EM27" s="23"/>
      <c r="EN27" s="23"/>
      <c r="EO27" s="23"/>
      <c r="EP27" s="23"/>
      <c r="EQ27" s="23"/>
      <c r="ER27" s="23"/>
      <c r="ES27" s="23"/>
      <c r="ET27" s="23"/>
      <c r="EU27" s="23"/>
      <c r="EV27" s="23"/>
      <c r="EW27" s="23"/>
      <c r="EX27" s="23"/>
      <c r="EY27" s="23"/>
      <c r="EZ27" s="23"/>
      <c r="FA27" s="23"/>
      <c r="FB27" s="23"/>
      <c r="FC27" s="23"/>
      <c r="FD27" s="23"/>
      <c r="FE27" s="23"/>
      <c r="FF27" s="23"/>
      <c r="FG27" s="23"/>
      <c r="FH27" s="23"/>
      <c r="FI27" s="23"/>
      <c r="FJ27" s="23"/>
      <c r="FK27" s="23"/>
      <c r="FL27" s="23"/>
      <c r="FM27" s="23"/>
      <c r="FN27" s="23"/>
      <c r="FO27" s="23"/>
      <c r="FP27" s="23"/>
      <c r="FQ27" s="23"/>
      <c r="FR27" s="23"/>
    </row>
    <row r="28" spans="1:174" ht="28.8" x14ac:dyDescent="0.3">
      <c r="A28" s="70">
        <v>1.5</v>
      </c>
      <c r="B28" s="20" t="s">
        <v>97</v>
      </c>
      <c r="C28" s="41">
        <v>9</v>
      </c>
      <c r="D28" s="27" t="s">
        <v>39</v>
      </c>
      <c r="E28" s="57" t="s">
        <v>79</v>
      </c>
      <c r="F28" s="57" t="s">
        <v>12</v>
      </c>
      <c r="G28" s="22"/>
      <c r="H28" s="22"/>
      <c r="I28" s="22"/>
      <c r="J28" s="22"/>
      <c r="K28" s="22"/>
      <c r="L28" s="22"/>
      <c r="M28" s="22"/>
      <c r="N28" s="22"/>
      <c r="O28" s="22"/>
      <c r="P28" s="22"/>
      <c r="Q28" s="22"/>
      <c r="R28" s="22"/>
      <c r="S28" s="22"/>
      <c r="T28" s="22"/>
      <c r="U28" s="22"/>
      <c r="V28" s="22"/>
      <c r="W28" s="22"/>
      <c r="X28" s="22"/>
      <c r="Y28" s="22"/>
      <c r="Z28" s="22"/>
      <c r="AA28" s="22"/>
      <c r="AB28" s="22"/>
      <c r="AC28" s="22"/>
      <c r="AD28" s="22"/>
      <c r="AE28" s="22"/>
      <c r="AF28" s="22"/>
      <c r="AG28" s="22"/>
      <c r="AH28" s="22"/>
      <c r="AI28" s="22"/>
      <c r="AJ28" s="22"/>
      <c r="AK28" s="22"/>
      <c r="AL28" s="22"/>
      <c r="AM28" s="22"/>
      <c r="AN28" s="23"/>
      <c r="AO28" s="23"/>
      <c r="AP28" s="23"/>
      <c r="AQ28" s="23"/>
      <c r="AR28" s="23"/>
      <c r="AS28" s="23"/>
      <c r="AT28" s="23"/>
      <c r="AU28" s="23"/>
      <c r="AV28" s="23"/>
      <c r="AW28" s="23"/>
      <c r="AX28" s="23"/>
      <c r="AY28" s="23"/>
      <c r="AZ28" s="23"/>
      <c r="BA28" s="23"/>
      <c r="BB28" s="23"/>
      <c r="BC28" s="23"/>
      <c r="BD28" s="23"/>
      <c r="BE28" s="23"/>
      <c r="BF28" s="23"/>
      <c r="BG28" s="23"/>
      <c r="BH28" s="23"/>
      <c r="BI28" s="23"/>
      <c r="BJ28" s="23"/>
      <c r="BK28" s="23"/>
      <c r="BL28" s="23"/>
      <c r="BM28" s="23"/>
      <c r="BN28" s="23"/>
      <c r="BO28" s="23"/>
      <c r="BP28" s="23"/>
      <c r="BQ28" s="23"/>
      <c r="BR28" s="23"/>
      <c r="BS28" s="23"/>
      <c r="BT28" s="23"/>
      <c r="BU28" s="23"/>
      <c r="BV28" s="23"/>
      <c r="BW28" s="23"/>
      <c r="BX28" s="23"/>
      <c r="BY28" s="23"/>
      <c r="BZ28" s="23"/>
      <c r="CA28" s="23"/>
      <c r="CB28" s="23"/>
      <c r="CC28" s="23"/>
      <c r="CD28" s="23"/>
      <c r="CE28" s="23"/>
      <c r="CF28" s="23"/>
      <c r="CG28" s="23"/>
      <c r="CH28" s="23"/>
      <c r="CI28" s="23"/>
      <c r="CJ28" s="23"/>
      <c r="CK28" s="23"/>
      <c r="CL28" s="23"/>
      <c r="CM28" s="23"/>
      <c r="CN28" s="23"/>
      <c r="CO28" s="23"/>
      <c r="CP28" s="23"/>
      <c r="CQ28" s="23"/>
      <c r="CR28" s="23"/>
      <c r="CS28" s="23"/>
      <c r="CT28" s="23"/>
      <c r="CU28" s="23"/>
      <c r="CV28" s="23"/>
      <c r="CW28" s="23"/>
      <c r="CX28" s="23"/>
      <c r="CY28" s="23"/>
      <c r="CZ28" s="23"/>
      <c r="DA28" s="23"/>
      <c r="DB28" s="23"/>
      <c r="DC28" s="23"/>
      <c r="DD28" s="23"/>
      <c r="DE28" s="23"/>
      <c r="DF28" s="23"/>
      <c r="DG28" s="23"/>
      <c r="DH28" s="23"/>
      <c r="DI28" s="23"/>
      <c r="DJ28" s="23"/>
      <c r="DK28" s="23"/>
      <c r="DL28" s="23"/>
      <c r="DM28" s="23"/>
      <c r="DN28" s="23"/>
      <c r="DO28" s="23"/>
      <c r="DP28" s="23"/>
      <c r="DQ28" s="23"/>
      <c r="DR28" s="23"/>
      <c r="DS28" s="23"/>
      <c r="DT28" s="23"/>
      <c r="DU28" s="23"/>
      <c r="DV28" s="23"/>
      <c r="DW28" s="23"/>
      <c r="DX28" s="23"/>
      <c r="DY28" s="23"/>
      <c r="DZ28" s="23"/>
      <c r="EA28" s="23"/>
      <c r="EB28" s="23"/>
      <c r="EC28" s="23"/>
      <c r="ED28" s="23"/>
      <c r="EE28" s="23"/>
      <c r="EF28" s="23"/>
      <c r="EG28" s="23"/>
      <c r="EH28" s="23"/>
      <c r="EI28" s="23"/>
      <c r="EJ28" s="23"/>
      <c r="EK28" s="23"/>
      <c r="EL28" s="23"/>
      <c r="EM28" s="23"/>
      <c r="EN28" s="23"/>
      <c r="EO28" s="23"/>
      <c r="EP28" s="23"/>
      <c r="EQ28" s="23"/>
      <c r="ER28" s="23"/>
      <c r="ES28" s="23"/>
      <c r="ET28" s="23"/>
      <c r="EU28" s="23"/>
      <c r="EV28" s="23"/>
      <c r="EW28" s="23"/>
      <c r="EX28" s="23"/>
      <c r="EY28" s="23"/>
      <c r="EZ28" s="23"/>
      <c r="FA28" s="23"/>
      <c r="FB28" s="23"/>
      <c r="FC28" s="23"/>
      <c r="FD28" s="23"/>
      <c r="FE28" s="23"/>
      <c r="FF28" s="23"/>
      <c r="FG28" s="23"/>
      <c r="FH28" s="23"/>
      <c r="FI28" s="23"/>
      <c r="FJ28" s="23"/>
      <c r="FK28" s="23"/>
      <c r="FL28" s="23"/>
      <c r="FM28" s="23"/>
      <c r="FN28" s="23"/>
      <c r="FO28" s="23"/>
      <c r="FP28" s="23"/>
      <c r="FQ28" s="23"/>
      <c r="FR28" s="23"/>
    </row>
    <row r="29" spans="1:174" x14ac:dyDescent="0.3">
      <c r="A29" s="71"/>
      <c r="B29" s="3" t="s">
        <v>43</v>
      </c>
      <c r="C29" s="4">
        <v>9</v>
      </c>
      <c r="D29" s="28"/>
      <c r="E29" s="64"/>
      <c r="F29" s="64"/>
      <c r="G29" s="22"/>
      <c r="H29" s="22"/>
      <c r="I29" s="22"/>
      <c r="J29" s="22"/>
      <c r="K29" s="22"/>
      <c r="L29" s="22"/>
      <c r="M29" s="22"/>
      <c r="N29" s="22"/>
      <c r="O29" s="22"/>
      <c r="P29" s="22"/>
      <c r="Q29" s="22"/>
      <c r="R29" s="22"/>
      <c r="S29" s="22"/>
      <c r="T29" s="22"/>
      <c r="U29" s="22"/>
      <c r="V29" s="22"/>
      <c r="W29" s="22"/>
      <c r="X29" s="22"/>
      <c r="Y29" s="22"/>
      <c r="Z29" s="22"/>
      <c r="AA29" s="22"/>
      <c r="AB29" s="22"/>
      <c r="AC29" s="22"/>
      <c r="AD29" s="22"/>
      <c r="AE29" s="22"/>
      <c r="AF29" s="22"/>
      <c r="AG29" s="22"/>
      <c r="AH29" s="22"/>
      <c r="AI29" s="22"/>
      <c r="AJ29" s="22"/>
      <c r="AK29" s="22"/>
      <c r="AL29" s="22"/>
      <c r="AM29" s="22"/>
      <c r="AN29" s="23"/>
      <c r="AO29" s="23"/>
      <c r="AP29" s="23"/>
      <c r="AQ29" s="23"/>
      <c r="AR29" s="23"/>
      <c r="AS29" s="23"/>
      <c r="AT29" s="23"/>
      <c r="AU29" s="23"/>
      <c r="AV29" s="23"/>
      <c r="AW29" s="23"/>
      <c r="AX29" s="23"/>
      <c r="AY29" s="23"/>
      <c r="AZ29" s="23"/>
      <c r="BA29" s="23"/>
      <c r="BB29" s="23"/>
      <c r="BC29" s="23"/>
      <c r="BD29" s="23"/>
      <c r="BE29" s="23"/>
      <c r="BF29" s="23"/>
      <c r="BG29" s="23"/>
      <c r="BH29" s="23"/>
      <c r="BI29" s="23"/>
      <c r="BJ29" s="23"/>
      <c r="BK29" s="23"/>
      <c r="BL29" s="23"/>
      <c r="BM29" s="23"/>
      <c r="BN29" s="23"/>
      <c r="BO29" s="23"/>
      <c r="BP29" s="23"/>
      <c r="BQ29" s="23"/>
      <c r="BR29" s="23"/>
      <c r="BS29" s="23"/>
      <c r="BT29" s="23"/>
      <c r="BU29" s="23"/>
      <c r="BV29" s="23"/>
      <c r="BW29" s="23"/>
      <c r="BX29" s="23"/>
      <c r="BY29" s="23"/>
      <c r="BZ29" s="23"/>
      <c r="CA29" s="23"/>
      <c r="CB29" s="23"/>
      <c r="CC29" s="23"/>
      <c r="CD29" s="23"/>
      <c r="CE29" s="23"/>
      <c r="CF29" s="23"/>
      <c r="CG29" s="23"/>
      <c r="CH29" s="23"/>
      <c r="CI29" s="23"/>
      <c r="CJ29" s="23"/>
      <c r="CK29" s="23"/>
      <c r="CL29" s="23"/>
      <c r="CM29" s="23"/>
      <c r="CN29" s="23"/>
      <c r="CO29" s="23"/>
      <c r="CP29" s="23"/>
      <c r="CQ29" s="23"/>
      <c r="CR29" s="23"/>
      <c r="CS29" s="23"/>
      <c r="CT29" s="23"/>
      <c r="CU29" s="23"/>
      <c r="CV29" s="23"/>
      <c r="CW29" s="23"/>
      <c r="CX29" s="23"/>
      <c r="CY29" s="23"/>
      <c r="CZ29" s="23"/>
      <c r="DA29" s="23"/>
      <c r="DB29" s="23"/>
      <c r="DC29" s="23"/>
      <c r="DD29" s="23"/>
      <c r="DE29" s="23"/>
      <c r="DF29" s="23"/>
      <c r="DG29" s="23"/>
      <c r="DH29" s="23"/>
      <c r="DI29" s="23"/>
      <c r="DJ29" s="23"/>
      <c r="DK29" s="23"/>
      <c r="DL29" s="23"/>
      <c r="DM29" s="23"/>
      <c r="DN29" s="23"/>
      <c r="DO29" s="23"/>
      <c r="DP29" s="23"/>
      <c r="DQ29" s="23"/>
      <c r="DR29" s="23"/>
      <c r="DS29" s="23"/>
      <c r="DT29" s="23"/>
      <c r="DU29" s="23"/>
      <c r="DV29" s="23"/>
      <c r="DW29" s="23"/>
      <c r="DX29" s="23"/>
      <c r="DY29" s="23"/>
      <c r="DZ29" s="23"/>
      <c r="EA29" s="23"/>
      <c r="EB29" s="23"/>
      <c r="EC29" s="23"/>
      <c r="ED29" s="23"/>
      <c r="EE29" s="23"/>
      <c r="EF29" s="23"/>
      <c r="EG29" s="23"/>
      <c r="EH29" s="23"/>
      <c r="EI29" s="23"/>
      <c r="EJ29" s="23"/>
      <c r="EK29" s="23"/>
      <c r="EL29" s="23"/>
      <c r="EM29" s="23"/>
      <c r="EN29" s="23"/>
      <c r="EO29" s="23"/>
      <c r="EP29" s="23"/>
      <c r="EQ29" s="23"/>
      <c r="ER29" s="23"/>
      <c r="ES29" s="23"/>
      <c r="ET29" s="23"/>
      <c r="EU29" s="23"/>
      <c r="EV29" s="23"/>
      <c r="EW29" s="23"/>
      <c r="EX29" s="23"/>
      <c r="EY29" s="23"/>
      <c r="EZ29" s="23"/>
      <c r="FA29" s="23"/>
      <c r="FB29" s="23"/>
      <c r="FC29" s="23"/>
      <c r="FD29" s="23"/>
      <c r="FE29" s="23"/>
      <c r="FF29" s="23"/>
      <c r="FG29" s="23"/>
      <c r="FH29" s="23"/>
      <c r="FI29" s="23"/>
      <c r="FJ29" s="23"/>
      <c r="FK29" s="23"/>
      <c r="FL29" s="23"/>
      <c r="FM29" s="23"/>
      <c r="FN29" s="23"/>
      <c r="FO29" s="23"/>
      <c r="FP29" s="23"/>
      <c r="FQ29" s="23"/>
      <c r="FR29" s="23"/>
    </row>
    <row r="30" spans="1:174" x14ac:dyDescent="0.3">
      <c r="A30" s="71"/>
      <c r="B30" s="3" t="s">
        <v>76</v>
      </c>
      <c r="C30" s="4">
        <v>7</v>
      </c>
      <c r="D30" s="28"/>
      <c r="E30" s="64"/>
      <c r="F30" s="64"/>
      <c r="G30" s="22"/>
      <c r="H30" s="22"/>
      <c r="I30" s="22"/>
      <c r="J30" s="22"/>
      <c r="K30" s="22"/>
      <c r="L30" s="22"/>
      <c r="M30" s="22"/>
      <c r="N30" s="22"/>
      <c r="O30" s="22"/>
      <c r="P30" s="22"/>
      <c r="Q30" s="22"/>
      <c r="R30" s="22"/>
      <c r="S30" s="22"/>
      <c r="T30" s="22"/>
      <c r="U30" s="22"/>
      <c r="V30" s="22"/>
      <c r="W30" s="22"/>
      <c r="X30" s="22"/>
      <c r="Y30" s="22"/>
      <c r="Z30" s="22"/>
      <c r="AA30" s="22"/>
      <c r="AB30" s="22"/>
      <c r="AC30" s="22"/>
      <c r="AD30" s="22"/>
      <c r="AE30" s="22"/>
      <c r="AF30" s="22"/>
      <c r="AG30" s="22"/>
      <c r="AH30" s="22"/>
      <c r="AI30" s="22"/>
      <c r="AJ30" s="22"/>
      <c r="AK30" s="22"/>
      <c r="AL30" s="22"/>
      <c r="AM30" s="22"/>
      <c r="AN30" s="23"/>
      <c r="AO30" s="23"/>
      <c r="AP30" s="23"/>
      <c r="AQ30" s="23"/>
      <c r="AR30" s="23"/>
      <c r="AS30" s="23"/>
      <c r="AT30" s="23"/>
      <c r="AU30" s="23"/>
      <c r="AV30" s="23"/>
      <c r="AW30" s="23"/>
      <c r="AX30" s="23"/>
      <c r="AY30" s="23"/>
      <c r="AZ30" s="23"/>
      <c r="BA30" s="23"/>
      <c r="BB30" s="23"/>
      <c r="BC30" s="23"/>
      <c r="BD30" s="23"/>
      <c r="BE30" s="23"/>
      <c r="BF30" s="23"/>
      <c r="BG30" s="23"/>
      <c r="BH30" s="23"/>
      <c r="BI30" s="23"/>
      <c r="BJ30" s="23"/>
      <c r="BK30" s="23"/>
      <c r="BL30" s="23"/>
      <c r="BM30" s="23"/>
      <c r="BN30" s="23"/>
      <c r="BO30" s="23"/>
      <c r="BP30" s="23"/>
      <c r="BQ30" s="23"/>
      <c r="BR30" s="23"/>
      <c r="BS30" s="23"/>
      <c r="BT30" s="23"/>
      <c r="BU30" s="23"/>
      <c r="BV30" s="23"/>
      <c r="BW30" s="23"/>
      <c r="BX30" s="23"/>
      <c r="BY30" s="23"/>
      <c r="BZ30" s="23"/>
      <c r="CA30" s="23"/>
      <c r="CB30" s="23"/>
      <c r="CC30" s="23"/>
      <c r="CD30" s="23"/>
      <c r="CE30" s="23"/>
      <c r="CF30" s="23"/>
      <c r="CG30" s="23"/>
      <c r="CH30" s="23"/>
      <c r="CI30" s="23"/>
      <c r="CJ30" s="23"/>
      <c r="CK30" s="23"/>
      <c r="CL30" s="23"/>
      <c r="CM30" s="23"/>
      <c r="CN30" s="23"/>
      <c r="CO30" s="23"/>
      <c r="CP30" s="23"/>
      <c r="CQ30" s="23"/>
      <c r="CR30" s="23"/>
      <c r="CS30" s="23"/>
      <c r="CT30" s="23"/>
      <c r="CU30" s="23"/>
      <c r="CV30" s="23"/>
      <c r="CW30" s="23"/>
      <c r="CX30" s="23"/>
      <c r="CY30" s="23"/>
      <c r="CZ30" s="23"/>
      <c r="DA30" s="23"/>
      <c r="DB30" s="23"/>
      <c r="DC30" s="23"/>
      <c r="DD30" s="23"/>
      <c r="DE30" s="23"/>
      <c r="DF30" s="23"/>
      <c r="DG30" s="23"/>
      <c r="DH30" s="23"/>
      <c r="DI30" s="23"/>
      <c r="DJ30" s="23"/>
      <c r="DK30" s="23"/>
      <c r="DL30" s="23"/>
      <c r="DM30" s="23"/>
      <c r="DN30" s="23"/>
      <c r="DO30" s="23"/>
      <c r="DP30" s="23"/>
      <c r="DQ30" s="23"/>
      <c r="DR30" s="23"/>
      <c r="DS30" s="23"/>
      <c r="DT30" s="23"/>
      <c r="DU30" s="23"/>
      <c r="DV30" s="23"/>
      <c r="DW30" s="23"/>
      <c r="DX30" s="23"/>
      <c r="DY30" s="23"/>
      <c r="DZ30" s="23"/>
      <c r="EA30" s="23"/>
      <c r="EB30" s="23"/>
      <c r="EC30" s="23"/>
      <c r="ED30" s="23"/>
      <c r="EE30" s="23"/>
      <c r="EF30" s="23"/>
      <c r="EG30" s="23"/>
      <c r="EH30" s="23"/>
      <c r="EI30" s="23"/>
      <c r="EJ30" s="23"/>
      <c r="EK30" s="23"/>
      <c r="EL30" s="23"/>
      <c r="EM30" s="23"/>
      <c r="EN30" s="23"/>
      <c r="EO30" s="23"/>
      <c r="EP30" s="23"/>
      <c r="EQ30" s="23"/>
      <c r="ER30" s="23"/>
      <c r="ES30" s="23"/>
      <c r="ET30" s="23"/>
      <c r="EU30" s="23"/>
      <c r="EV30" s="23"/>
      <c r="EW30" s="23"/>
      <c r="EX30" s="23"/>
      <c r="EY30" s="23"/>
      <c r="EZ30" s="23"/>
      <c r="FA30" s="23"/>
      <c r="FB30" s="23"/>
      <c r="FC30" s="23"/>
      <c r="FD30" s="23"/>
      <c r="FE30" s="23"/>
      <c r="FF30" s="23"/>
      <c r="FG30" s="23"/>
      <c r="FH30" s="23"/>
      <c r="FI30" s="23"/>
      <c r="FJ30" s="23"/>
      <c r="FK30" s="23"/>
      <c r="FL30" s="23"/>
      <c r="FM30" s="23"/>
      <c r="FN30" s="23"/>
      <c r="FO30" s="23"/>
      <c r="FP30" s="23"/>
      <c r="FQ30" s="23"/>
      <c r="FR30" s="23"/>
    </row>
    <row r="31" spans="1:174" x14ac:dyDescent="0.3">
      <c r="A31" s="71"/>
      <c r="B31" s="3" t="s">
        <v>42</v>
      </c>
      <c r="C31" s="4">
        <v>5</v>
      </c>
      <c r="D31" s="28"/>
      <c r="E31" s="64"/>
      <c r="F31" s="64"/>
      <c r="G31" s="22"/>
      <c r="H31" s="22"/>
      <c r="I31" s="22"/>
      <c r="J31" s="22"/>
      <c r="K31" s="22"/>
      <c r="L31" s="22"/>
      <c r="M31" s="22"/>
      <c r="N31" s="22"/>
      <c r="O31" s="22"/>
      <c r="P31" s="22"/>
      <c r="Q31" s="22"/>
      <c r="R31" s="22"/>
      <c r="S31" s="22"/>
      <c r="T31" s="22"/>
      <c r="U31" s="22"/>
      <c r="V31" s="22"/>
      <c r="W31" s="22"/>
      <c r="X31" s="22"/>
      <c r="Y31" s="22"/>
      <c r="Z31" s="22"/>
      <c r="AA31" s="22"/>
      <c r="AB31" s="22"/>
      <c r="AC31" s="22"/>
      <c r="AD31" s="22"/>
      <c r="AE31" s="22"/>
      <c r="AF31" s="22"/>
      <c r="AG31" s="22"/>
      <c r="AH31" s="22"/>
      <c r="AI31" s="22"/>
      <c r="AJ31" s="22"/>
      <c r="AK31" s="22"/>
      <c r="AL31" s="22"/>
      <c r="AM31" s="22"/>
      <c r="AN31" s="23"/>
      <c r="AO31" s="23"/>
      <c r="AP31" s="23"/>
      <c r="AQ31" s="23"/>
      <c r="AR31" s="23"/>
      <c r="AS31" s="23"/>
      <c r="AT31" s="23"/>
      <c r="AU31" s="23"/>
      <c r="AV31" s="23"/>
      <c r="AW31" s="23"/>
      <c r="AX31" s="23"/>
      <c r="AY31" s="23"/>
      <c r="AZ31" s="23"/>
      <c r="BA31" s="23"/>
      <c r="BB31" s="23"/>
      <c r="BC31" s="23"/>
      <c r="BD31" s="23"/>
      <c r="BE31" s="23"/>
      <c r="BF31" s="23"/>
      <c r="BG31" s="23"/>
      <c r="BH31" s="23"/>
      <c r="BI31" s="23"/>
      <c r="BJ31" s="23"/>
      <c r="BK31" s="23"/>
      <c r="BL31" s="23"/>
      <c r="BM31" s="23"/>
      <c r="BN31" s="23"/>
      <c r="BO31" s="23"/>
      <c r="BP31" s="23"/>
      <c r="BQ31" s="23"/>
      <c r="BR31" s="23"/>
      <c r="BS31" s="23"/>
      <c r="BT31" s="23"/>
      <c r="BU31" s="23"/>
      <c r="BV31" s="23"/>
      <c r="BW31" s="23"/>
      <c r="BX31" s="23"/>
      <c r="BY31" s="23"/>
      <c r="BZ31" s="23"/>
      <c r="CA31" s="23"/>
      <c r="CB31" s="23"/>
      <c r="CC31" s="23"/>
      <c r="CD31" s="23"/>
      <c r="CE31" s="23"/>
      <c r="CF31" s="23"/>
      <c r="CG31" s="23"/>
      <c r="CH31" s="23"/>
      <c r="CI31" s="23"/>
      <c r="CJ31" s="23"/>
      <c r="CK31" s="23"/>
      <c r="CL31" s="23"/>
      <c r="CM31" s="23"/>
      <c r="CN31" s="23"/>
      <c r="CO31" s="23"/>
      <c r="CP31" s="23"/>
      <c r="CQ31" s="23"/>
      <c r="CR31" s="23"/>
      <c r="CS31" s="23"/>
      <c r="CT31" s="23"/>
      <c r="CU31" s="23"/>
      <c r="CV31" s="23"/>
      <c r="CW31" s="23"/>
      <c r="CX31" s="23"/>
      <c r="CY31" s="23"/>
      <c r="CZ31" s="23"/>
      <c r="DA31" s="23"/>
      <c r="DB31" s="23"/>
      <c r="DC31" s="23"/>
      <c r="DD31" s="23"/>
      <c r="DE31" s="23"/>
      <c r="DF31" s="23"/>
      <c r="DG31" s="23"/>
      <c r="DH31" s="23"/>
      <c r="DI31" s="23"/>
      <c r="DJ31" s="23"/>
      <c r="DK31" s="23"/>
      <c r="DL31" s="23"/>
      <c r="DM31" s="23"/>
      <c r="DN31" s="23"/>
      <c r="DO31" s="23"/>
      <c r="DP31" s="23"/>
      <c r="DQ31" s="23"/>
      <c r="DR31" s="23"/>
      <c r="DS31" s="23"/>
      <c r="DT31" s="23"/>
      <c r="DU31" s="23"/>
      <c r="DV31" s="23"/>
      <c r="DW31" s="23"/>
      <c r="DX31" s="23"/>
      <c r="DY31" s="23"/>
      <c r="DZ31" s="23"/>
      <c r="EA31" s="23"/>
      <c r="EB31" s="23"/>
      <c r="EC31" s="23"/>
      <c r="ED31" s="23"/>
      <c r="EE31" s="23"/>
      <c r="EF31" s="23"/>
      <c r="EG31" s="23"/>
      <c r="EH31" s="23"/>
      <c r="EI31" s="23"/>
      <c r="EJ31" s="23"/>
      <c r="EK31" s="23"/>
      <c r="EL31" s="23"/>
      <c r="EM31" s="23"/>
      <c r="EN31" s="23"/>
      <c r="EO31" s="23"/>
      <c r="EP31" s="23"/>
      <c r="EQ31" s="23"/>
      <c r="ER31" s="23"/>
      <c r="ES31" s="23"/>
      <c r="ET31" s="23"/>
      <c r="EU31" s="23"/>
      <c r="EV31" s="23"/>
      <c r="EW31" s="23"/>
      <c r="EX31" s="23"/>
      <c r="EY31" s="23"/>
      <c r="EZ31" s="23"/>
      <c r="FA31" s="23"/>
      <c r="FB31" s="23"/>
      <c r="FC31" s="23"/>
      <c r="FD31" s="23"/>
      <c r="FE31" s="23"/>
      <c r="FF31" s="23"/>
      <c r="FG31" s="23"/>
      <c r="FH31" s="23"/>
      <c r="FI31" s="23"/>
      <c r="FJ31" s="23"/>
      <c r="FK31" s="23"/>
      <c r="FL31" s="23"/>
      <c r="FM31" s="23"/>
      <c r="FN31" s="23"/>
      <c r="FO31" s="23"/>
      <c r="FP31" s="23"/>
      <c r="FQ31" s="23"/>
      <c r="FR31" s="23"/>
    </row>
    <row r="32" spans="1:174" x14ac:dyDescent="0.3">
      <c r="A32" s="71"/>
      <c r="B32" s="3" t="s">
        <v>38</v>
      </c>
      <c r="C32" s="4">
        <v>0</v>
      </c>
      <c r="D32" s="29"/>
      <c r="E32" s="65"/>
      <c r="F32" s="65"/>
      <c r="G32" s="22"/>
      <c r="H32" s="22"/>
      <c r="I32" s="22"/>
      <c r="J32" s="22"/>
      <c r="K32" s="22"/>
      <c r="L32" s="22"/>
      <c r="M32" s="22"/>
      <c r="N32" s="22"/>
      <c r="O32" s="22"/>
      <c r="P32" s="22"/>
      <c r="Q32" s="22"/>
      <c r="R32" s="22"/>
      <c r="S32" s="22"/>
      <c r="T32" s="22"/>
      <c r="U32" s="22"/>
      <c r="V32" s="22"/>
      <c r="W32" s="22"/>
      <c r="X32" s="22"/>
      <c r="Y32" s="22"/>
      <c r="Z32" s="22"/>
      <c r="AA32" s="22"/>
      <c r="AB32" s="22"/>
      <c r="AC32" s="22"/>
      <c r="AD32" s="22"/>
      <c r="AE32" s="22"/>
      <c r="AF32" s="22"/>
      <c r="AG32" s="22"/>
      <c r="AH32" s="22"/>
      <c r="AI32" s="22"/>
      <c r="AJ32" s="22"/>
      <c r="AK32" s="22"/>
      <c r="AL32" s="22"/>
      <c r="AM32" s="22"/>
      <c r="AN32" s="23"/>
      <c r="AO32" s="23"/>
      <c r="AP32" s="23"/>
      <c r="AQ32" s="23"/>
      <c r="AR32" s="23"/>
      <c r="AS32" s="23"/>
      <c r="AT32" s="23"/>
      <c r="AU32" s="23"/>
      <c r="AV32" s="23"/>
      <c r="AW32" s="23"/>
      <c r="AX32" s="23"/>
      <c r="AY32" s="23"/>
      <c r="AZ32" s="23"/>
      <c r="BA32" s="23"/>
      <c r="BB32" s="23"/>
      <c r="BC32" s="23"/>
      <c r="BD32" s="23"/>
      <c r="BE32" s="23"/>
      <c r="BF32" s="23"/>
      <c r="BG32" s="23"/>
      <c r="BH32" s="23"/>
      <c r="BI32" s="23"/>
      <c r="BJ32" s="23"/>
      <c r="BK32" s="23"/>
      <c r="BL32" s="23"/>
      <c r="BM32" s="23"/>
      <c r="BN32" s="23"/>
      <c r="BO32" s="23"/>
      <c r="BP32" s="23"/>
      <c r="BQ32" s="23"/>
      <c r="BR32" s="23"/>
      <c r="BS32" s="23"/>
      <c r="BT32" s="23"/>
      <c r="BU32" s="23"/>
      <c r="BV32" s="23"/>
      <c r="BW32" s="23"/>
      <c r="BX32" s="23"/>
      <c r="BY32" s="23"/>
      <c r="BZ32" s="23"/>
      <c r="CA32" s="23"/>
      <c r="CB32" s="23"/>
      <c r="CC32" s="23"/>
      <c r="CD32" s="23"/>
      <c r="CE32" s="23"/>
      <c r="CF32" s="23"/>
      <c r="CG32" s="23"/>
      <c r="CH32" s="23"/>
      <c r="CI32" s="23"/>
      <c r="CJ32" s="23"/>
      <c r="CK32" s="23"/>
      <c r="CL32" s="23"/>
      <c r="CM32" s="23"/>
      <c r="CN32" s="23"/>
      <c r="CO32" s="23"/>
      <c r="CP32" s="23"/>
      <c r="CQ32" s="23"/>
      <c r="CR32" s="23"/>
      <c r="CS32" s="23"/>
      <c r="CT32" s="23"/>
      <c r="CU32" s="23"/>
      <c r="CV32" s="23"/>
      <c r="CW32" s="23"/>
      <c r="CX32" s="23"/>
      <c r="CY32" s="23"/>
      <c r="CZ32" s="23"/>
      <c r="DA32" s="23"/>
      <c r="DB32" s="23"/>
      <c r="DC32" s="23"/>
      <c r="DD32" s="23"/>
      <c r="DE32" s="23"/>
      <c r="DF32" s="23"/>
      <c r="DG32" s="23"/>
      <c r="DH32" s="23"/>
      <c r="DI32" s="23"/>
      <c r="DJ32" s="23"/>
      <c r="DK32" s="23"/>
      <c r="DL32" s="23"/>
      <c r="DM32" s="23"/>
      <c r="DN32" s="23"/>
      <c r="DO32" s="23"/>
      <c r="DP32" s="23"/>
      <c r="DQ32" s="23"/>
      <c r="DR32" s="23"/>
      <c r="DS32" s="23"/>
      <c r="DT32" s="23"/>
      <c r="DU32" s="23"/>
      <c r="DV32" s="23"/>
      <c r="DW32" s="23"/>
      <c r="DX32" s="23"/>
      <c r="DY32" s="23"/>
      <c r="DZ32" s="23"/>
      <c r="EA32" s="23"/>
      <c r="EB32" s="23"/>
      <c r="EC32" s="23"/>
      <c r="ED32" s="23"/>
      <c r="EE32" s="23"/>
      <c r="EF32" s="23"/>
      <c r="EG32" s="23"/>
      <c r="EH32" s="23"/>
      <c r="EI32" s="23"/>
      <c r="EJ32" s="23"/>
      <c r="EK32" s="23"/>
      <c r="EL32" s="23"/>
      <c r="EM32" s="23"/>
      <c r="EN32" s="23"/>
      <c r="EO32" s="23"/>
      <c r="EP32" s="23"/>
      <c r="EQ32" s="23"/>
      <c r="ER32" s="23"/>
      <c r="ES32" s="23"/>
      <c r="ET32" s="23"/>
      <c r="EU32" s="23"/>
      <c r="EV32" s="23"/>
      <c r="EW32" s="23"/>
      <c r="EX32" s="23"/>
      <c r="EY32" s="23"/>
      <c r="EZ32" s="23"/>
      <c r="FA32" s="23"/>
      <c r="FB32" s="23"/>
      <c r="FC32" s="23"/>
      <c r="FD32" s="23"/>
      <c r="FE32" s="23"/>
      <c r="FF32" s="23"/>
      <c r="FG32" s="23"/>
      <c r="FH32" s="23"/>
      <c r="FI32" s="23"/>
      <c r="FJ32" s="23"/>
      <c r="FK32" s="23"/>
      <c r="FL32" s="23"/>
      <c r="FM32" s="23"/>
      <c r="FN32" s="23"/>
      <c r="FO32" s="23"/>
      <c r="FP32" s="23"/>
      <c r="FQ32" s="23"/>
      <c r="FR32" s="23"/>
    </row>
    <row r="33" spans="1:174" s="15" customFormat="1" ht="39" customHeight="1" x14ac:dyDescent="0.3">
      <c r="A33" s="72">
        <v>1.6</v>
      </c>
      <c r="B33" s="21" t="s">
        <v>13</v>
      </c>
      <c r="C33" s="41">
        <v>8</v>
      </c>
      <c r="D33" s="27" t="s">
        <v>44</v>
      </c>
      <c r="E33" s="69" t="s">
        <v>45</v>
      </c>
      <c r="F33" s="69" t="s">
        <v>72</v>
      </c>
      <c r="G33" s="22"/>
      <c r="H33" s="22"/>
      <c r="I33" s="22"/>
      <c r="J33" s="22"/>
      <c r="K33" s="22"/>
      <c r="L33" s="22"/>
      <c r="M33" s="22"/>
      <c r="N33" s="22"/>
      <c r="O33" s="22"/>
      <c r="P33" s="22"/>
      <c r="Q33" s="22"/>
      <c r="R33" s="22"/>
      <c r="S33" s="22"/>
      <c r="T33" s="22"/>
      <c r="U33" s="22"/>
      <c r="V33" s="22"/>
      <c r="W33" s="22"/>
      <c r="X33" s="22"/>
      <c r="Y33" s="22"/>
      <c r="Z33" s="22"/>
      <c r="AA33" s="22"/>
      <c r="AB33" s="22"/>
      <c r="AC33" s="22"/>
      <c r="AD33" s="22"/>
      <c r="AE33" s="22"/>
      <c r="AF33" s="22"/>
      <c r="AG33" s="22"/>
      <c r="AH33" s="22"/>
      <c r="AI33" s="22"/>
      <c r="AJ33" s="22"/>
      <c r="AK33" s="22"/>
      <c r="AL33" s="22"/>
      <c r="AM33" s="22"/>
      <c r="AN33" s="23"/>
      <c r="AO33" s="23"/>
      <c r="AP33" s="23"/>
      <c r="AQ33" s="23"/>
      <c r="AR33" s="23"/>
      <c r="AS33" s="23"/>
      <c r="AT33" s="23"/>
      <c r="AU33" s="23"/>
      <c r="AV33" s="23"/>
      <c r="AW33" s="23"/>
      <c r="AX33" s="23"/>
      <c r="AY33" s="23"/>
      <c r="AZ33" s="23"/>
      <c r="BA33" s="23"/>
      <c r="BB33" s="23"/>
      <c r="BC33" s="23"/>
      <c r="BD33" s="23"/>
      <c r="BE33" s="23"/>
      <c r="BF33" s="23"/>
      <c r="BG33" s="23"/>
      <c r="BH33" s="23"/>
      <c r="BI33" s="23"/>
      <c r="BJ33" s="23"/>
      <c r="BK33" s="23"/>
      <c r="BL33" s="23"/>
      <c r="BM33" s="23"/>
      <c r="BN33" s="23"/>
      <c r="BO33" s="23"/>
      <c r="BP33" s="23"/>
      <c r="BQ33" s="23"/>
      <c r="BR33" s="23"/>
      <c r="BS33" s="23"/>
      <c r="BT33" s="23"/>
      <c r="BU33" s="23"/>
      <c r="BV33" s="23"/>
      <c r="BW33" s="23"/>
      <c r="BX33" s="23"/>
      <c r="BY33" s="23"/>
      <c r="BZ33" s="23"/>
      <c r="CA33" s="23"/>
      <c r="CB33" s="23"/>
      <c r="CC33" s="23"/>
      <c r="CD33" s="23"/>
      <c r="CE33" s="23"/>
      <c r="CF33" s="23"/>
      <c r="CG33" s="23"/>
      <c r="CH33" s="23"/>
      <c r="CI33" s="23"/>
      <c r="CJ33" s="23"/>
      <c r="CK33" s="23"/>
      <c r="CL33" s="23"/>
      <c r="CM33" s="23"/>
      <c r="CN33" s="23"/>
      <c r="CO33" s="23"/>
      <c r="CP33" s="23"/>
      <c r="CQ33" s="23"/>
      <c r="CR33" s="23"/>
      <c r="CS33" s="23"/>
      <c r="CT33" s="23"/>
      <c r="CU33" s="23"/>
      <c r="CV33" s="23"/>
      <c r="CW33" s="23"/>
      <c r="CX33" s="23"/>
      <c r="CY33" s="23"/>
      <c r="CZ33" s="23"/>
      <c r="DA33" s="23"/>
      <c r="DB33" s="23"/>
      <c r="DC33" s="23"/>
      <c r="DD33" s="23"/>
      <c r="DE33" s="23"/>
      <c r="DF33" s="23"/>
      <c r="DG33" s="23"/>
      <c r="DH33" s="23"/>
      <c r="DI33" s="23"/>
      <c r="DJ33" s="23"/>
      <c r="DK33" s="23"/>
      <c r="DL33" s="23"/>
      <c r="DM33" s="23"/>
      <c r="DN33" s="23"/>
      <c r="DO33" s="23"/>
      <c r="DP33" s="23"/>
      <c r="DQ33" s="23"/>
      <c r="DR33" s="23"/>
      <c r="DS33" s="23"/>
      <c r="DT33" s="23"/>
      <c r="DU33" s="23"/>
      <c r="DV33" s="23"/>
      <c r="DW33" s="23"/>
      <c r="DX33" s="23"/>
      <c r="DY33" s="23"/>
      <c r="DZ33" s="23"/>
      <c r="EA33" s="23"/>
      <c r="EB33" s="23"/>
      <c r="EC33" s="23"/>
      <c r="ED33" s="23"/>
      <c r="EE33" s="23"/>
      <c r="EF33" s="23"/>
      <c r="EG33" s="23"/>
      <c r="EH33" s="23"/>
      <c r="EI33" s="23"/>
      <c r="EJ33" s="23"/>
      <c r="EK33" s="23"/>
      <c r="EL33" s="23"/>
      <c r="EM33" s="23"/>
      <c r="EN33" s="23"/>
      <c r="EO33" s="23"/>
      <c r="EP33" s="23"/>
      <c r="EQ33" s="23"/>
      <c r="ER33" s="23"/>
      <c r="ES33" s="23"/>
      <c r="ET33" s="23"/>
      <c r="EU33" s="23"/>
      <c r="EV33" s="23"/>
      <c r="EW33" s="23"/>
      <c r="EX33" s="23"/>
      <c r="EY33" s="23"/>
      <c r="EZ33" s="23"/>
      <c r="FA33" s="23"/>
      <c r="FB33" s="23"/>
      <c r="FC33" s="23"/>
      <c r="FD33" s="23"/>
      <c r="FE33" s="23"/>
      <c r="FF33" s="23"/>
      <c r="FG33" s="23"/>
      <c r="FH33" s="23"/>
      <c r="FI33" s="23"/>
      <c r="FJ33" s="23"/>
      <c r="FK33" s="23"/>
      <c r="FL33" s="23"/>
      <c r="FM33" s="23"/>
      <c r="FN33" s="23"/>
      <c r="FO33" s="23"/>
      <c r="FP33" s="23"/>
      <c r="FQ33" s="23"/>
      <c r="FR33" s="23"/>
    </row>
    <row r="34" spans="1:174" s="15" customFormat="1" ht="28.8" x14ac:dyDescent="0.3">
      <c r="A34" s="73"/>
      <c r="B34" s="3" t="s">
        <v>108</v>
      </c>
      <c r="C34" s="4">
        <v>6</v>
      </c>
      <c r="D34" s="28"/>
      <c r="E34" s="67"/>
      <c r="F34" s="67"/>
      <c r="G34" s="22"/>
      <c r="H34" s="22"/>
      <c r="I34" s="22"/>
      <c r="J34" s="22"/>
      <c r="K34" s="22"/>
      <c r="L34" s="22"/>
      <c r="M34" s="22"/>
      <c r="N34" s="22"/>
      <c r="O34" s="22"/>
      <c r="P34" s="22"/>
      <c r="Q34" s="22"/>
      <c r="R34" s="22"/>
      <c r="S34" s="22"/>
      <c r="T34" s="22"/>
      <c r="U34" s="22"/>
      <c r="V34" s="22"/>
      <c r="W34" s="22"/>
      <c r="X34" s="22"/>
      <c r="Y34" s="22"/>
      <c r="Z34" s="22"/>
      <c r="AA34" s="22"/>
      <c r="AB34" s="22"/>
      <c r="AC34" s="22"/>
      <c r="AD34" s="22"/>
      <c r="AE34" s="22"/>
      <c r="AF34" s="22"/>
      <c r="AG34" s="22"/>
      <c r="AH34" s="22"/>
      <c r="AI34" s="22"/>
      <c r="AJ34" s="22"/>
      <c r="AK34" s="22"/>
      <c r="AL34" s="22"/>
      <c r="AM34" s="22"/>
      <c r="AN34" s="23"/>
      <c r="AO34" s="23"/>
      <c r="AP34" s="23"/>
      <c r="AQ34" s="23"/>
      <c r="AR34" s="23"/>
      <c r="AS34" s="23"/>
      <c r="AT34" s="23"/>
      <c r="AU34" s="23"/>
      <c r="AV34" s="23"/>
      <c r="AW34" s="23"/>
      <c r="AX34" s="23"/>
      <c r="AY34" s="23"/>
      <c r="AZ34" s="23"/>
      <c r="BA34" s="23"/>
      <c r="BB34" s="23"/>
      <c r="BC34" s="23"/>
      <c r="BD34" s="23"/>
      <c r="BE34" s="23"/>
      <c r="BF34" s="23"/>
      <c r="BG34" s="23"/>
      <c r="BH34" s="23"/>
      <c r="BI34" s="23"/>
      <c r="BJ34" s="23"/>
      <c r="BK34" s="23"/>
      <c r="BL34" s="23"/>
      <c r="BM34" s="23"/>
      <c r="BN34" s="23"/>
      <c r="BO34" s="23"/>
      <c r="BP34" s="23"/>
      <c r="BQ34" s="23"/>
      <c r="BR34" s="23"/>
      <c r="BS34" s="23"/>
      <c r="BT34" s="23"/>
      <c r="BU34" s="23"/>
      <c r="BV34" s="23"/>
      <c r="BW34" s="23"/>
      <c r="BX34" s="23"/>
      <c r="BY34" s="23"/>
      <c r="BZ34" s="23"/>
      <c r="CA34" s="23"/>
      <c r="CB34" s="23"/>
      <c r="CC34" s="23"/>
      <c r="CD34" s="23"/>
      <c r="CE34" s="23"/>
      <c r="CF34" s="23"/>
      <c r="CG34" s="23"/>
      <c r="CH34" s="23"/>
      <c r="CI34" s="23"/>
      <c r="CJ34" s="23"/>
      <c r="CK34" s="23"/>
      <c r="CL34" s="23"/>
      <c r="CM34" s="23"/>
      <c r="CN34" s="23"/>
      <c r="CO34" s="23"/>
      <c r="CP34" s="23"/>
      <c r="CQ34" s="23"/>
      <c r="CR34" s="23"/>
      <c r="CS34" s="23"/>
      <c r="CT34" s="23"/>
      <c r="CU34" s="23"/>
      <c r="CV34" s="23"/>
      <c r="CW34" s="23"/>
      <c r="CX34" s="23"/>
      <c r="CY34" s="23"/>
      <c r="CZ34" s="23"/>
      <c r="DA34" s="23"/>
      <c r="DB34" s="23"/>
      <c r="DC34" s="23"/>
      <c r="DD34" s="23"/>
      <c r="DE34" s="23"/>
      <c r="DF34" s="23"/>
      <c r="DG34" s="23"/>
      <c r="DH34" s="23"/>
      <c r="DI34" s="23"/>
      <c r="DJ34" s="23"/>
      <c r="DK34" s="23"/>
      <c r="DL34" s="23"/>
      <c r="DM34" s="23"/>
      <c r="DN34" s="23"/>
      <c r="DO34" s="23"/>
      <c r="DP34" s="23"/>
      <c r="DQ34" s="23"/>
      <c r="DR34" s="23"/>
      <c r="DS34" s="23"/>
      <c r="DT34" s="23"/>
      <c r="DU34" s="23"/>
      <c r="DV34" s="23"/>
      <c r="DW34" s="23"/>
      <c r="DX34" s="23"/>
      <c r="DY34" s="23"/>
      <c r="DZ34" s="23"/>
      <c r="EA34" s="23"/>
      <c r="EB34" s="23"/>
      <c r="EC34" s="23"/>
      <c r="ED34" s="23"/>
      <c r="EE34" s="23"/>
      <c r="EF34" s="23"/>
      <c r="EG34" s="23"/>
      <c r="EH34" s="23"/>
      <c r="EI34" s="23"/>
      <c r="EJ34" s="23"/>
      <c r="EK34" s="23"/>
      <c r="EL34" s="23"/>
      <c r="EM34" s="23"/>
      <c r="EN34" s="23"/>
      <c r="EO34" s="23"/>
      <c r="EP34" s="23"/>
      <c r="EQ34" s="23"/>
      <c r="ER34" s="23"/>
      <c r="ES34" s="23"/>
      <c r="ET34" s="23"/>
      <c r="EU34" s="23"/>
      <c r="EV34" s="23"/>
      <c r="EW34" s="23"/>
      <c r="EX34" s="23"/>
      <c r="EY34" s="23"/>
      <c r="EZ34" s="23"/>
      <c r="FA34" s="23"/>
      <c r="FB34" s="23"/>
      <c r="FC34" s="23"/>
      <c r="FD34" s="23"/>
      <c r="FE34" s="23"/>
      <c r="FF34" s="23"/>
      <c r="FG34" s="23"/>
      <c r="FH34" s="23"/>
      <c r="FI34" s="23"/>
      <c r="FJ34" s="23"/>
      <c r="FK34" s="23"/>
      <c r="FL34" s="23"/>
      <c r="FM34" s="23"/>
      <c r="FN34" s="23"/>
      <c r="FO34" s="23"/>
      <c r="FP34" s="23"/>
      <c r="FQ34" s="23"/>
      <c r="FR34" s="23"/>
    </row>
    <row r="35" spans="1:174" s="15" customFormat="1" ht="24.6" customHeight="1" x14ac:dyDescent="0.3">
      <c r="A35" s="73"/>
      <c r="B35" s="3" t="s">
        <v>109</v>
      </c>
      <c r="C35" s="4">
        <v>1</v>
      </c>
      <c r="D35" s="28"/>
      <c r="E35" s="67"/>
      <c r="F35" s="67"/>
      <c r="G35" s="22"/>
      <c r="H35" s="22"/>
      <c r="I35" s="22"/>
      <c r="J35" s="22"/>
      <c r="K35" s="22"/>
      <c r="L35" s="22"/>
      <c r="M35" s="22"/>
      <c r="N35" s="22"/>
      <c r="O35" s="22"/>
      <c r="P35" s="22"/>
      <c r="Q35" s="22"/>
      <c r="R35" s="22"/>
      <c r="S35" s="22"/>
      <c r="T35" s="22"/>
      <c r="U35" s="22"/>
      <c r="V35" s="22"/>
      <c r="W35" s="22"/>
      <c r="X35" s="22"/>
      <c r="Y35" s="22"/>
      <c r="Z35" s="22"/>
      <c r="AA35" s="22"/>
      <c r="AB35" s="22"/>
      <c r="AC35" s="22"/>
      <c r="AD35" s="22"/>
      <c r="AE35" s="22"/>
      <c r="AF35" s="22"/>
      <c r="AG35" s="22"/>
      <c r="AH35" s="22"/>
      <c r="AI35" s="22"/>
      <c r="AJ35" s="22"/>
      <c r="AK35" s="22"/>
      <c r="AL35" s="22"/>
      <c r="AM35" s="22"/>
      <c r="AN35" s="23"/>
      <c r="AO35" s="23"/>
      <c r="AP35" s="23"/>
      <c r="AQ35" s="23"/>
      <c r="AR35" s="23"/>
      <c r="AS35" s="23"/>
      <c r="AT35" s="23"/>
      <c r="AU35" s="23"/>
      <c r="AV35" s="23"/>
      <c r="AW35" s="23"/>
      <c r="AX35" s="23"/>
      <c r="AY35" s="23"/>
      <c r="AZ35" s="23"/>
      <c r="BA35" s="23"/>
      <c r="BB35" s="23"/>
      <c r="BC35" s="23"/>
      <c r="BD35" s="23"/>
      <c r="BE35" s="23"/>
      <c r="BF35" s="23"/>
      <c r="BG35" s="23"/>
      <c r="BH35" s="23"/>
      <c r="BI35" s="23"/>
      <c r="BJ35" s="23"/>
      <c r="BK35" s="23"/>
      <c r="BL35" s="23"/>
      <c r="BM35" s="23"/>
      <c r="BN35" s="23"/>
      <c r="BO35" s="23"/>
      <c r="BP35" s="23"/>
      <c r="BQ35" s="23"/>
      <c r="BR35" s="23"/>
      <c r="BS35" s="23"/>
      <c r="BT35" s="23"/>
      <c r="BU35" s="23"/>
      <c r="BV35" s="23"/>
      <c r="BW35" s="23"/>
      <c r="BX35" s="23"/>
      <c r="BY35" s="23"/>
      <c r="BZ35" s="23"/>
      <c r="CA35" s="23"/>
      <c r="CB35" s="23"/>
      <c r="CC35" s="23"/>
      <c r="CD35" s="23"/>
      <c r="CE35" s="23"/>
      <c r="CF35" s="23"/>
      <c r="CG35" s="23"/>
      <c r="CH35" s="23"/>
      <c r="CI35" s="23"/>
      <c r="CJ35" s="23"/>
      <c r="CK35" s="23"/>
      <c r="CL35" s="23"/>
      <c r="CM35" s="23"/>
      <c r="CN35" s="23"/>
      <c r="CO35" s="23"/>
      <c r="CP35" s="23"/>
      <c r="CQ35" s="23"/>
      <c r="CR35" s="23"/>
      <c r="CS35" s="23"/>
      <c r="CT35" s="23"/>
      <c r="CU35" s="23"/>
      <c r="CV35" s="23"/>
      <c r="CW35" s="23"/>
      <c r="CX35" s="23"/>
      <c r="CY35" s="23"/>
      <c r="CZ35" s="23"/>
      <c r="DA35" s="23"/>
      <c r="DB35" s="23"/>
      <c r="DC35" s="23"/>
      <c r="DD35" s="23"/>
      <c r="DE35" s="23"/>
      <c r="DF35" s="23"/>
      <c r="DG35" s="23"/>
      <c r="DH35" s="23"/>
      <c r="DI35" s="23"/>
      <c r="DJ35" s="23"/>
      <c r="DK35" s="23"/>
      <c r="DL35" s="23"/>
      <c r="DM35" s="23"/>
      <c r="DN35" s="23"/>
      <c r="DO35" s="23"/>
      <c r="DP35" s="23"/>
      <c r="DQ35" s="23"/>
      <c r="DR35" s="23"/>
      <c r="DS35" s="23"/>
      <c r="DT35" s="23"/>
      <c r="DU35" s="23"/>
      <c r="DV35" s="23"/>
      <c r="DW35" s="23"/>
      <c r="DX35" s="23"/>
      <c r="DY35" s="23"/>
      <c r="DZ35" s="23"/>
      <c r="EA35" s="23"/>
      <c r="EB35" s="23"/>
      <c r="EC35" s="23"/>
      <c r="ED35" s="23"/>
      <c r="EE35" s="23"/>
      <c r="EF35" s="23"/>
      <c r="EG35" s="23"/>
      <c r="EH35" s="23"/>
      <c r="EI35" s="23"/>
      <c r="EJ35" s="23"/>
      <c r="EK35" s="23"/>
      <c r="EL35" s="23"/>
      <c r="EM35" s="23"/>
      <c r="EN35" s="23"/>
      <c r="EO35" s="23"/>
      <c r="EP35" s="23"/>
      <c r="EQ35" s="23"/>
      <c r="ER35" s="23"/>
      <c r="ES35" s="23"/>
      <c r="ET35" s="23"/>
      <c r="EU35" s="23"/>
      <c r="EV35" s="23"/>
      <c r="EW35" s="23"/>
      <c r="EX35" s="23"/>
      <c r="EY35" s="23"/>
      <c r="EZ35" s="23"/>
      <c r="FA35" s="23"/>
      <c r="FB35" s="23"/>
      <c r="FC35" s="23"/>
      <c r="FD35" s="23"/>
      <c r="FE35" s="23"/>
      <c r="FF35" s="23"/>
      <c r="FG35" s="23"/>
      <c r="FH35" s="23"/>
      <c r="FI35" s="23"/>
      <c r="FJ35" s="23"/>
      <c r="FK35" s="23"/>
      <c r="FL35" s="23"/>
      <c r="FM35" s="23"/>
      <c r="FN35" s="23"/>
      <c r="FO35" s="23"/>
      <c r="FP35" s="23"/>
      <c r="FQ35" s="23"/>
      <c r="FR35" s="23"/>
    </row>
    <row r="36" spans="1:174" s="15" customFormat="1" x14ac:dyDescent="0.3">
      <c r="A36" s="73"/>
      <c r="B36" s="3" t="s">
        <v>106</v>
      </c>
      <c r="C36" s="4">
        <v>1</v>
      </c>
      <c r="D36" s="28"/>
      <c r="E36" s="67"/>
      <c r="F36" s="67"/>
      <c r="G36" s="22"/>
      <c r="H36" s="22"/>
      <c r="I36" s="22"/>
      <c r="J36" s="22"/>
      <c r="K36" s="22"/>
      <c r="L36" s="22"/>
      <c r="M36" s="22"/>
      <c r="N36" s="22"/>
      <c r="O36" s="22"/>
      <c r="P36" s="22"/>
      <c r="Q36" s="22"/>
      <c r="R36" s="22"/>
      <c r="S36" s="22"/>
      <c r="T36" s="22"/>
      <c r="U36" s="22"/>
      <c r="V36" s="22"/>
      <c r="W36" s="22"/>
      <c r="X36" s="22"/>
      <c r="Y36" s="22"/>
      <c r="Z36" s="22"/>
      <c r="AA36" s="22"/>
      <c r="AB36" s="22"/>
      <c r="AC36" s="22"/>
      <c r="AD36" s="22"/>
      <c r="AE36" s="22"/>
      <c r="AF36" s="22"/>
      <c r="AG36" s="22"/>
      <c r="AH36" s="22"/>
      <c r="AI36" s="22"/>
      <c r="AJ36" s="22"/>
      <c r="AK36" s="22"/>
      <c r="AL36" s="22"/>
      <c r="AM36" s="22"/>
      <c r="AN36" s="23"/>
      <c r="AO36" s="23"/>
      <c r="AP36" s="23"/>
      <c r="AQ36" s="23"/>
      <c r="AR36" s="23"/>
      <c r="AS36" s="23"/>
      <c r="AT36" s="23"/>
      <c r="AU36" s="23"/>
      <c r="AV36" s="23"/>
      <c r="AW36" s="23"/>
      <c r="AX36" s="23"/>
      <c r="AY36" s="23"/>
      <c r="AZ36" s="23"/>
      <c r="BA36" s="23"/>
      <c r="BB36" s="23"/>
      <c r="BC36" s="23"/>
      <c r="BD36" s="23"/>
      <c r="BE36" s="23"/>
      <c r="BF36" s="23"/>
      <c r="BG36" s="23"/>
      <c r="BH36" s="23"/>
      <c r="BI36" s="23"/>
      <c r="BJ36" s="23"/>
      <c r="BK36" s="23"/>
      <c r="BL36" s="23"/>
      <c r="BM36" s="23"/>
      <c r="BN36" s="23"/>
      <c r="BO36" s="23"/>
      <c r="BP36" s="23"/>
      <c r="BQ36" s="23"/>
      <c r="BR36" s="23"/>
      <c r="BS36" s="23"/>
      <c r="BT36" s="23"/>
      <c r="BU36" s="23"/>
      <c r="BV36" s="23"/>
      <c r="BW36" s="23"/>
      <c r="BX36" s="23"/>
      <c r="BY36" s="23"/>
      <c r="BZ36" s="23"/>
      <c r="CA36" s="23"/>
      <c r="CB36" s="23"/>
      <c r="CC36" s="23"/>
      <c r="CD36" s="23"/>
      <c r="CE36" s="23"/>
      <c r="CF36" s="23"/>
      <c r="CG36" s="23"/>
      <c r="CH36" s="23"/>
      <c r="CI36" s="23"/>
      <c r="CJ36" s="23"/>
      <c r="CK36" s="23"/>
      <c r="CL36" s="23"/>
      <c r="CM36" s="23"/>
      <c r="CN36" s="23"/>
      <c r="CO36" s="23"/>
      <c r="CP36" s="23"/>
      <c r="CQ36" s="23"/>
      <c r="CR36" s="23"/>
      <c r="CS36" s="23"/>
      <c r="CT36" s="23"/>
      <c r="CU36" s="23"/>
      <c r="CV36" s="23"/>
      <c r="CW36" s="23"/>
      <c r="CX36" s="23"/>
      <c r="CY36" s="23"/>
      <c r="CZ36" s="23"/>
      <c r="DA36" s="23"/>
      <c r="DB36" s="23"/>
      <c r="DC36" s="23"/>
      <c r="DD36" s="23"/>
      <c r="DE36" s="23"/>
      <c r="DF36" s="23"/>
      <c r="DG36" s="23"/>
      <c r="DH36" s="23"/>
      <c r="DI36" s="23"/>
      <c r="DJ36" s="23"/>
      <c r="DK36" s="23"/>
      <c r="DL36" s="23"/>
      <c r="DM36" s="23"/>
      <c r="DN36" s="23"/>
      <c r="DO36" s="23"/>
      <c r="DP36" s="23"/>
      <c r="DQ36" s="23"/>
      <c r="DR36" s="23"/>
      <c r="DS36" s="23"/>
      <c r="DT36" s="23"/>
      <c r="DU36" s="23"/>
      <c r="DV36" s="23"/>
      <c r="DW36" s="23"/>
      <c r="DX36" s="23"/>
      <c r="DY36" s="23"/>
      <c r="DZ36" s="23"/>
      <c r="EA36" s="23"/>
      <c r="EB36" s="23"/>
      <c r="EC36" s="23"/>
      <c r="ED36" s="23"/>
      <c r="EE36" s="23"/>
      <c r="EF36" s="23"/>
      <c r="EG36" s="23"/>
      <c r="EH36" s="23"/>
      <c r="EI36" s="23"/>
      <c r="EJ36" s="23"/>
      <c r="EK36" s="23"/>
      <c r="EL36" s="23"/>
      <c r="EM36" s="23"/>
      <c r="EN36" s="23"/>
      <c r="EO36" s="23"/>
      <c r="EP36" s="23"/>
      <c r="EQ36" s="23"/>
      <c r="ER36" s="23"/>
      <c r="ES36" s="23"/>
      <c r="ET36" s="23"/>
      <c r="EU36" s="23"/>
      <c r="EV36" s="23"/>
      <c r="EW36" s="23"/>
      <c r="EX36" s="23"/>
      <c r="EY36" s="23"/>
      <c r="EZ36" s="23"/>
      <c r="FA36" s="23"/>
      <c r="FB36" s="23"/>
      <c r="FC36" s="23"/>
      <c r="FD36" s="23"/>
      <c r="FE36" s="23"/>
      <c r="FF36" s="23"/>
      <c r="FG36" s="23"/>
      <c r="FH36" s="23"/>
      <c r="FI36" s="23"/>
      <c r="FJ36" s="23"/>
      <c r="FK36" s="23"/>
      <c r="FL36" s="23"/>
      <c r="FM36" s="23"/>
      <c r="FN36" s="23"/>
      <c r="FO36" s="23"/>
      <c r="FP36" s="23"/>
      <c r="FQ36" s="23"/>
      <c r="FR36" s="23"/>
    </row>
    <row r="37" spans="1:174" s="15" customFormat="1" x14ac:dyDescent="0.3">
      <c r="A37" s="73"/>
      <c r="B37" s="3" t="s">
        <v>38</v>
      </c>
      <c r="C37" s="4">
        <v>0</v>
      </c>
      <c r="D37" s="28"/>
      <c r="E37" s="67"/>
      <c r="F37" s="67"/>
      <c r="G37" s="22"/>
      <c r="H37" s="22"/>
      <c r="I37" s="22"/>
      <c r="J37" s="22"/>
      <c r="K37" s="22"/>
      <c r="L37" s="22"/>
      <c r="M37" s="22"/>
      <c r="N37" s="22"/>
      <c r="O37" s="22"/>
      <c r="P37" s="22"/>
      <c r="Q37" s="22"/>
      <c r="R37" s="22"/>
      <c r="S37" s="22"/>
      <c r="T37" s="22"/>
      <c r="U37" s="22"/>
      <c r="V37" s="22"/>
      <c r="W37" s="22"/>
      <c r="X37" s="22"/>
      <c r="Y37" s="22"/>
      <c r="Z37" s="22"/>
      <c r="AA37" s="22"/>
      <c r="AB37" s="22"/>
      <c r="AC37" s="22"/>
      <c r="AD37" s="22"/>
      <c r="AE37" s="22"/>
      <c r="AF37" s="22"/>
      <c r="AG37" s="22"/>
      <c r="AH37" s="22"/>
      <c r="AI37" s="22"/>
      <c r="AJ37" s="22"/>
      <c r="AK37" s="22"/>
      <c r="AL37" s="22"/>
      <c r="AM37" s="22"/>
      <c r="AN37" s="23"/>
      <c r="AO37" s="23"/>
      <c r="AP37" s="23"/>
      <c r="AQ37" s="23"/>
      <c r="AR37" s="23"/>
      <c r="AS37" s="23"/>
      <c r="AT37" s="23"/>
      <c r="AU37" s="23"/>
      <c r="AV37" s="23"/>
      <c r="AW37" s="23"/>
      <c r="AX37" s="23"/>
      <c r="AY37" s="23"/>
      <c r="AZ37" s="23"/>
      <c r="BA37" s="23"/>
      <c r="BB37" s="23"/>
      <c r="BC37" s="23"/>
      <c r="BD37" s="23"/>
      <c r="BE37" s="23"/>
      <c r="BF37" s="23"/>
      <c r="BG37" s="23"/>
      <c r="BH37" s="23"/>
      <c r="BI37" s="23"/>
      <c r="BJ37" s="23"/>
      <c r="BK37" s="23"/>
      <c r="BL37" s="23"/>
      <c r="BM37" s="23"/>
      <c r="BN37" s="23"/>
      <c r="BO37" s="23"/>
      <c r="BP37" s="23"/>
      <c r="BQ37" s="23"/>
      <c r="BR37" s="23"/>
      <c r="BS37" s="23"/>
      <c r="BT37" s="23"/>
      <c r="BU37" s="23"/>
      <c r="BV37" s="23"/>
      <c r="BW37" s="23"/>
      <c r="BX37" s="23"/>
      <c r="BY37" s="23"/>
      <c r="BZ37" s="23"/>
      <c r="CA37" s="23"/>
      <c r="CB37" s="23"/>
      <c r="CC37" s="23"/>
      <c r="CD37" s="23"/>
      <c r="CE37" s="23"/>
      <c r="CF37" s="23"/>
      <c r="CG37" s="23"/>
      <c r="CH37" s="23"/>
      <c r="CI37" s="23"/>
      <c r="CJ37" s="23"/>
      <c r="CK37" s="23"/>
      <c r="CL37" s="23"/>
      <c r="CM37" s="23"/>
      <c r="CN37" s="23"/>
      <c r="CO37" s="23"/>
      <c r="CP37" s="23"/>
      <c r="CQ37" s="23"/>
      <c r="CR37" s="23"/>
      <c r="CS37" s="23"/>
      <c r="CT37" s="23"/>
      <c r="CU37" s="23"/>
      <c r="CV37" s="23"/>
      <c r="CW37" s="23"/>
      <c r="CX37" s="23"/>
      <c r="CY37" s="23"/>
      <c r="CZ37" s="23"/>
      <c r="DA37" s="23"/>
      <c r="DB37" s="23"/>
      <c r="DC37" s="23"/>
      <c r="DD37" s="23"/>
      <c r="DE37" s="23"/>
      <c r="DF37" s="23"/>
      <c r="DG37" s="23"/>
      <c r="DH37" s="23"/>
      <c r="DI37" s="23"/>
      <c r="DJ37" s="23"/>
      <c r="DK37" s="23"/>
      <c r="DL37" s="23"/>
      <c r="DM37" s="23"/>
      <c r="DN37" s="23"/>
      <c r="DO37" s="23"/>
      <c r="DP37" s="23"/>
      <c r="DQ37" s="23"/>
      <c r="DR37" s="23"/>
      <c r="DS37" s="23"/>
      <c r="DT37" s="23"/>
      <c r="DU37" s="23"/>
      <c r="DV37" s="23"/>
      <c r="DW37" s="23"/>
      <c r="DX37" s="23"/>
      <c r="DY37" s="23"/>
      <c r="DZ37" s="23"/>
      <c r="EA37" s="23"/>
      <c r="EB37" s="23"/>
      <c r="EC37" s="23"/>
      <c r="ED37" s="23"/>
      <c r="EE37" s="23"/>
      <c r="EF37" s="23"/>
      <c r="EG37" s="23"/>
      <c r="EH37" s="23"/>
      <c r="EI37" s="23"/>
      <c r="EJ37" s="23"/>
      <c r="EK37" s="23"/>
      <c r="EL37" s="23"/>
      <c r="EM37" s="23"/>
      <c r="EN37" s="23"/>
      <c r="EO37" s="23"/>
      <c r="EP37" s="23"/>
      <c r="EQ37" s="23"/>
      <c r="ER37" s="23"/>
      <c r="ES37" s="23"/>
      <c r="ET37" s="23"/>
      <c r="EU37" s="23"/>
      <c r="EV37" s="23"/>
      <c r="EW37" s="23"/>
      <c r="EX37" s="23"/>
      <c r="EY37" s="23"/>
      <c r="EZ37" s="23"/>
      <c r="FA37" s="23"/>
      <c r="FB37" s="23"/>
      <c r="FC37" s="23"/>
      <c r="FD37" s="23"/>
      <c r="FE37" s="23"/>
      <c r="FF37" s="23"/>
      <c r="FG37" s="23"/>
      <c r="FH37" s="23"/>
      <c r="FI37" s="23"/>
      <c r="FJ37" s="23"/>
      <c r="FK37" s="23"/>
      <c r="FL37" s="23"/>
      <c r="FM37" s="23"/>
      <c r="FN37" s="23"/>
      <c r="FO37" s="23"/>
      <c r="FP37" s="23"/>
      <c r="FQ37" s="23"/>
      <c r="FR37" s="23"/>
    </row>
    <row r="38" spans="1:174" s="15" customFormat="1" ht="22.2" customHeight="1" x14ac:dyDescent="0.3">
      <c r="A38" s="77">
        <v>1.7</v>
      </c>
      <c r="B38" s="20" t="s">
        <v>14</v>
      </c>
      <c r="C38" s="43">
        <v>4</v>
      </c>
      <c r="D38" s="30"/>
      <c r="E38" s="66" t="s">
        <v>87</v>
      </c>
      <c r="F38" s="66" t="s">
        <v>80</v>
      </c>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3"/>
      <c r="AO38" s="23"/>
      <c r="AP38" s="23"/>
      <c r="AQ38" s="23"/>
      <c r="AR38" s="23"/>
      <c r="AS38" s="23"/>
      <c r="AT38" s="23"/>
      <c r="AU38" s="23"/>
      <c r="AV38" s="23"/>
      <c r="AW38" s="23"/>
      <c r="AX38" s="23"/>
      <c r="AY38" s="23"/>
      <c r="AZ38" s="23"/>
      <c r="BA38" s="23"/>
      <c r="BB38" s="23"/>
      <c r="BC38" s="23"/>
      <c r="BD38" s="23"/>
      <c r="BE38" s="23"/>
      <c r="BF38" s="23"/>
      <c r="BG38" s="23"/>
      <c r="BH38" s="23"/>
      <c r="BI38" s="23"/>
      <c r="BJ38" s="23"/>
      <c r="BK38" s="23"/>
      <c r="BL38" s="23"/>
      <c r="BM38" s="23"/>
      <c r="BN38" s="23"/>
      <c r="BO38" s="23"/>
      <c r="BP38" s="23"/>
      <c r="BQ38" s="23"/>
      <c r="BR38" s="23"/>
      <c r="BS38" s="23"/>
      <c r="BT38" s="23"/>
      <c r="BU38" s="23"/>
      <c r="BV38" s="23"/>
      <c r="BW38" s="23"/>
      <c r="BX38" s="23"/>
      <c r="BY38" s="23"/>
      <c r="BZ38" s="23"/>
      <c r="CA38" s="23"/>
      <c r="CB38" s="23"/>
      <c r="CC38" s="23"/>
      <c r="CD38" s="23"/>
      <c r="CE38" s="23"/>
      <c r="CF38" s="23"/>
      <c r="CG38" s="23"/>
      <c r="CH38" s="23"/>
      <c r="CI38" s="23"/>
      <c r="CJ38" s="23"/>
      <c r="CK38" s="23"/>
      <c r="CL38" s="23"/>
      <c r="CM38" s="23"/>
      <c r="CN38" s="23"/>
      <c r="CO38" s="23"/>
      <c r="CP38" s="23"/>
      <c r="CQ38" s="23"/>
      <c r="CR38" s="23"/>
      <c r="CS38" s="23"/>
      <c r="CT38" s="23"/>
      <c r="CU38" s="23"/>
      <c r="CV38" s="23"/>
      <c r="CW38" s="23"/>
      <c r="CX38" s="23"/>
      <c r="CY38" s="23"/>
      <c r="CZ38" s="23"/>
      <c r="DA38" s="23"/>
      <c r="DB38" s="23"/>
      <c r="DC38" s="23"/>
      <c r="DD38" s="23"/>
      <c r="DE38" s="23"/>
      <c r="DF38" s="23"/>
      <c r="DG38" s="23"/>
      <c r="DH38" s="23"/>
      <c r="DI38" s="23"/>
      <c r="DJ38" s="23"/>
      <c r="DK38" s="23"/>
      <c r="DL38" s="23"/>
      <c r="DM38" s="23"/>
      <c r="DN38" s="23"/>
      <c r="DO38" s="23"/>
      <c r="DP38" s="23"/>
      <c r="DQ38" s="23"/>
      <c r="DR38" s="23"/>
      <c r="DS38" s="23"/>
      <c r="DT38" s="23"/>
      <c r="DU38" s="23"/>
      <c r="DV38" s="23"/>
      <c r="DW38" s="23"/>
      <c r="DX38" s="23"/>
      <c r="DY38" s="23"/>
      <c r="DZ38" s="23"/>
      <c r="EA38" s="23"/>
      <c r="EB38" s="23"/>
      <c r="EC38" s="23"/>
      <c r="ED38" s="23"/>
      <c r="EE38" s="23"/>
      <c r="EF38" s="23"/>
      <c r="EG38" s="23"/>
      <c r="EH38" s="23"/>
      <c r="EI38" s="23"/>
      <c r="EJ38" s="23"/>
      <c r="EK38" s="23"/>
      <c r="EL38" s="23"/>
      <c r="EM38" s="23"/>
      <c r="EN38" s="23"/>
      <c r="EO38" s="23"/>
      <c r="EP38" s="23"/>
      <c r="EQ38" s="23"/>
      <c r="ER38" s="23"/>
      <c r="ES38" s="23"/>
      <c r="ET38" s="23"/>
      <c r="EU38" s="23"/>
      <c r="EV38" s="23"/>
      <c r="EW38" s="23"/>
      <c r="EX38" s="23"/>
      <c r="EY38" s="23"/>
      <c r="EZ38" s="23"/>
      <c r="FA38" s="23"/>
      <c r="FB38" s="23"/>
      <c r="FC38" s="23"/>
      <c r="FD38" s="23"/>
      <c r="FE38" s="23"/>
      <c r="FF38" s="23"/>
      <c r="FG38" s="23"/>
      <c r="FH38" s="23"/>
      <c r="FI38" s="23"/>
      <c r="FJ38" s="23"/>
      <c r="FK38" s="23"/>
      <c r="FL38" s="23"/>
      <c r="FM38" s="23"/>
      <c r="FN38" s="23"/>
      <c r="FO38" s="23"/>
      <c r="FP38" s="23"/>
      <c r="FQ38" s="23"/>
      <c r="FR38" s="23"/>
    </row>
    <row r="39" spans="1:174" s="15" customFormat="1" ht="14.4" customHeight="1" x14ac:dyDescent="0.3">
      <c r="A39" s="77"/>
      <c r="B39" s="3" t="s">
        <v>46</v>
      </c>
      <c r="C39" s="4">
        <v>4</v>
      </c>
      <c r="D39" s="28"/>
      <c r="E39" s="67"/>
      <c r="F39" s="67"/>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3"/>
      <c r="AO39" s="23"/>
      <c r="AP39" s="23"/>
      <c r="AQ39" s="23"/>
      <c r="AR39" s="23"/>
      <c r="AS39" s="23"/>
      <c r="AT39" s="23"/>
      <c r="AU39" s="23"/>
      <c r="AV39" s="23"/>
      <c r="AW39" s="23"/>
      <c r="AX39" s="23"/>
      <c r="AY39" s="23"/>
      <c r="AZ39" s="23"/>
      <c r="BA39" s="23"/>
      <c r="BB39" s="23"/>
      <c r="BC39" s="23"/>
      <c r="BD39" s="23"/>
      <c r="BE39" s="23"/>
      <c r="BF39" s="23"/>
      <c r="BG39" s="23"/>
      <c r="BH39" s="23"/>
      <c r="BI39" s="23"/>
      <c r="BJ39" s="23"/>
      <c r="BK39" s="23"/>
      <c r="BL39" s="23"/>
      <c r="BM39" s="23"/>
      <c r="BN39" s="23"/>
      <c r="BO39" s="23"/>
      <c r="BP39" s="23"/>
      <c r="BQ39" s="23"/>
      <c r="BR39" s="23"/>
      <c r="BS39" s="23"/>
      <c r="BT39" s="23"/>
      <c r="BU39" s="23"/>
      <c r="BV39" s="23"/>
      <c r="BW39" s="23"/>
      <c r="BX39" s="23"/>
      <c r="BY39" s="23"/>
      <c r="BZ39" s="23"/>
      <c r="CA39" s="23"/>
      <c r="CB39" s="23"/>
      <c r="CC39" s="23"/>
      <c r="CD39" s="23"/>
      <c r="CE39" s="23"/>
      <c r="CF39" s="23"/>
      <c r="CG39" s="23"/>
      <c r="CH39" s="23"/>
      <c r="CI39" s="23"/>
      <c r="CJ39" s="23"/>
      <c r="CK39" s="23"/>
      <c r="CL39" s="23"/>
      <c r="CM39" s="23"/>
      <c r="CN39" s="23"/>
      <c r="CO39" s="23"/>
      <c r="CP39" s="23"/>
      <c r="CQ39" s="23"/>
      <c r="CR39" s="23"/>
      <c r="CS39" s="23"/>
      <c r="CT39" s="23"/>
      <c r="CU39" s="23"/>
      <c r="CV39" s="23"/>
      <c r="CW39" s="23"/>
      <c r="CX39" s="23"/>
      <c r="CY39" s="23"/>
      <c r="CZ39" s="23"/>
      <c r="DA39" s="23"/>
      <c r="DB39" s="23"/>
      <c r="DC39" s="23"/>
      <c r="DD39" s="23"/>
      <c r="DE39" s="23"/>
      <c r="DF39" s="23"/>
      <c r="DG39" s="23"/>
      <c r="DH39" s="23"/>
      <c r="DI39" s="23"/>
      <c r="DJ39" s="23"/>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c r="FJ39" s="23"/>
      <c r="FK39" s="23"/>
      <c r="FL39" s="23"/>
      <c r="FM39" s="23"/>
      <c r="FN39" s="23"/>
      <c r="FO39" s="23"/>
      <c r="FP39" s="23"/>
      <c r="FQ39" s="23"/>
      <c r="FR39" s="23"/>
    </row>
    <row r="40" spans="1:174" s="15" customFormat="1" ht="14.4" customHeight="1" x14ac:dyDescent="0.3">
      <c r="A40" s="77"/>
      <c r="B40" s="3" t="s">
        <v>47</v>
      </c>
      <c r="C40" s="4">
        <v>0</v>
      </c>
      <c r="D40" s="28"/>
      <c r="E40" s="67"/>
      <c r="F40" s="67"/>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3"/>
      <c r="AO40" s="23"/>
      <c r="AP40" s="23"/>
      <c r="AQ40" s="23"/>
      <c r="AR40" s="23"/>
      <c r="AS40" s="23"/>
      <c r="AT40" s="23"/>
      <c r="AU40" s="23"/>
      <c r="AV40" s="23"/>
      <c r="AW40" s="23"/>
      <c r="AX40" s="23"/>
      <c r="AY40" s="23"/>
      <c r="AZ40" s="23"/>
      <c r="BA40" s="23"/>
      <c r="BB40" s="23"/>
      <c r="BC40" s="23"/>
      <c r="BD40" s="23"/>
      <c r="BE40" s="23"/>
      <c r="BF40" s="23"/>
      <c r="BG40" s="23"/>
      <c r="BH40" s="23"/>
      <c r="BI40" s="23"/>
      <c r="BJ40" s="23"/>
      <c r="BK40" s="23"/>
      <c r="BL40" s="23"/>
      <c r="BM40" s="23"/>
      <c r="BN40" s="23"/>
      <c r="BO40" s="23"/>
      <c r="BP40" s="23"/>
      <c r="BQ40" s="23"/>
      <c r="BR40" s="23"/>
      <c r="BS40" s="23"/>
      <c r="BT40" s="23"/>
      <c r="BU40" s="23"/>
      <c r="BV40" s="23"/>
      <c r="BW40" s="23"/>
      <c r="BX40" s="23"/>
      <c r="BY40" s="23"/>
      <c r="BZ40" s="23"/>
      <c r="CA40" s="23"/>
      <c r="CB40" s="23"/>
      <c r="CC40" s="23"/>
      <c r="CD40" s="23"/>
      <c r="CE40" s="23"/>
      <c r="CF40" s="23"/>
      <c r="CG40" s="23"/>
      <c r="CH40" s="23"/>
      <c r="CI40" s="23"/>
      <c r="CJ40" s="23"/>
      <c r="CK40" s="23"/>
      <c r="CL40" s="23"/>
      <c r="CM40" s="23"/>
      <c r="CN40" s="23"/>
      <c r="CO40" s="23"/>
      <c r="CP40" s="23"/>
      <c r="CQ40" s="23"/>
      <c r="CR40" s="23"/>
      <c r="CS40" s="23"/>
      <c r="CT40" s="23"/>
      <c r="CU40" s="23"/>
      <c r="CV40" s="23"/>
      <c r="CW40" s="23"/>
      <c r="CX40" s="23"/>
      <c r="CY40" s="23"/>
      <c r="CZ40" s="23"/>
      <c r="DA40" s="23"/>
      <c r="DB40" s="23"/>
      <c r="DC40" s="23"/>
      <c r="DD40" s="23"/>
      <c r="DE40" s="23"/>
      <c r="DF40" s="23"/>
      <c r="DG40" s="23"/>
      <c r="DH40" s="23"/>
      <c r="DI40" s="23"/>
      <c r="DJ40" s="23"/>
      <c r="DK40" s="23"/>
      <c r="DL40" s="23"/>
      <c r="DM40" s="23"/>
      <c r="DN40" s="23"/>
      <c r="DO40" s="23"/>
      <c r="DP40" s="23"/>
      <c r="DQ40" s="23"/>
      <c r="DR40" s="23"/>
      <c r="DS40" s="23"/>
      <c r="DT40" s="23"/>
      <c r="DU40" s="23"/>
      <c r="DV40" s="23"/>
      <c r="DW40" s="23"/>
      <c r="DX40" s="23"/>
      <c r="DY40" s="23"/>
      <c r="DZ40" s="23"/>
      <c r="EA40" s="23"/>
      <c r="EB40" s="23"/>
      <c r="EC40" s="23"/>
      <c r="ED40" s="23"/>
      <c r="EE40" s="23"/>
      <c r="EF40" s="23"/>
      <c r="EG40" s="23"/>
      <c r="EH40" s="23"/>
      <c r="EI40" s="23"/>
      <c r="EJ40" s="23"/>
      <c r="EK40" s="23"/>
      <c r="EL40" s="23"/>
      <c r="EM40" s="23"/>
      <c r="EN40" s="23"/>
      <c r="EO40" s="23"/>
      <c r="EP40" s="23"/>
      <c r="EQ40" s="23"/>
      <c r="ER40" s="23"/>
      <c r="ES40" s="23"/>
      <c r="ET40" s="23"/>
      <c r="EU40" s="23"/>
      <c r="EV40" s="23"/>
      <c r="EW40" s="23"/>
      <c r="EX40" s="23"/>
      <c r="EY40" s="23"/>
      <c r="EZ40" s="23"/>
      <c r="FA40" s="23"/>
      <c r="FB40" s="23"/>
      <c r="FC40" s="23"/>
      <c r="FD40" s="23"/>
      <c r="FE40" s="23"/>
      <c r="FF40" s="23"/>
      <c r="FG40" s="23"/>
      <c r="FH40" s="23"/>
      <c r="FI40" s="23"/>
      <c r="FJ40" s="23"/>
      <c r="FK40" s="23"/>
      <c r="FL40" s="23"/>
      <c r="FM40" s="23"/>
      <c r="FN40" s="23"/>
      <c r="FO40" s="23"/>
      <c r="FP40" s="23"/>
      <c r="FQ40" s="23"/>
      <c r="FR40" s="23"/>
    </row>
    <row r="41" spans="1:174" s="8" customFormat="1" ht="111.6" customHeight="1" x14ac:dyDescent="0.3">
      <c r="A41" s="50">
        <v>2</v>
      </c>
      <c r="B41" s="20" t="s">
        <v>15</v>
      </c>
      <c r="C41" s="41">
        <f>C42</f>
        <v>20</v>
      </c>
      <c r="D41" s="27" t="s">
        <v>39</v>
      </c>
      <c r="E41" s="68" t="s">
        <v>86</v>
      </c>
      <c r="F41" s="68" t="s">
        <v>88</v>
      </c>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3"/>
      <c r="AO41" s="23"/>
      <c r="AP41" s="23"/>
      <c r="AQ41" s="23"/>
      <c r="AR41" s="23"/>
      <c r="AS41" s="23"/>
      <c r="AT41" s="23"/>
      <c r="AU41" s="23"/>
      <c r="AV41" s="23"/>
      <c r="AW41" s="23"/>
      <c r="AX41" s="23"/>
      <c r="AY41" s="23"/>
      <c r="AZ41" s="23"/>
      <c r="BA41" s="23"/>
      <c r="BB41" s="23"/>
      <c r="BC41" s="23"/>
      <c r="BD41" s="23"/>
      <c r="BE41" s="23"/>
      <c r="BF41" s="23"/>
      <c r="BG41" s="23"/>
      <c r="BH41" s="23"/>
      <c r="BI41" s="23"/>
      <c r="BJ41" s="23"/>
      <c r="BK41" s="23"/>
      <c r="BL41" s="23"/>
      <c r="BM41" s="23"/>
      <c r="BN41" s="23"/>
      <c r="BO41" s="23"/>
      <c r="BP41" s="23"/>
      <c r="BQ41" s="23"/>
      <c r="BR41" s="23"/>
      <c r="BS41" s="23"/>
      <c r="BT41" s="23"/>
      <c r="BU41" s="23"/>
      <c r="BV41" s="23"/>
      <c r="BW41" s="23"/>
      <c r="BX41" s="23"/>
      <c r="BY41" s="23"/>
      <c r="BZ41" s="23"/>
      <c r="CA41" s="23"/>
      <c r="CB41" s="23"/>
      <c r="CC41" s="23"/>
      <c r="CD41" s="23"/>
      <c r="CE41" s="23"/>
      <c r="CF41" s="23"/>
      <c r="CG41" s="23"/>
      <c r="CH41" s="23"/>
      <c r="CI41" s="23"/>
      <c r="CJ41" s="23"/>
      <c r="CK41" s="23"/>
      <c r="CL41" s="23"/>
      <c r="CM41" s="23"/>
      <c r="CN41" s="23"/>
      <c r="CO41" s="23"/>
      <c r="CP41" s="23"/>
      <c r="CQ41" s="23"/>
      <c r="CR41" s="23"/>
      <c r="CS41" s="23"/>
      <c r="CT41" s="23"/>
      <c r="CU41" s="23"/>
      <c r="CV41" s="23"/>
      <c r="CW41" s="23"/>
      <c r="CX41" s="23"/>
      <c r="CY41" s="23"/>
      <c r="CZ41" s="23"/>
      <c r="DA41" s="23"/>
      <c r="DB41" s="23"/>
      <c r="DC41" s="23"/>
      <c r="DD41" s="23"/>
      <c r="DE41" s="23"/>
      <c r="DF41" s="23"/>
      <c r="DG41" s="23"/>
      <c r="DH41" s="23"/>
      <c r="DI41" s="23"/>
      <c r="DJ41" s="23"/>
      <c r="DK41" s="23"/>
      <c r="DL41" s="23"/>
      <c r="DM41" s="23"/>
      <c r="DN41" s="23"/>
      <c r="DO41" s="23"/>
      <c r="DP41" s="23"/>
      <c r="DQ41" s="23"/>
      <c r="DR41" s="23"/>
      <c r="DS41" s="23"/>
      <c r="DT41" s="23"/>
      <c r="DU41" s="23"/>
      <c r="DV41" s="23"/>
      <c r="DW41" s="23"/>
      <c r="DX41" s="23"/>
      <c r="DY41" s="23"/>
      <c r="DZ41" s="23"/>
      <c r="EA41" s="23"/>
      <c r="EB41" s="23"/>
      <c r="EC41" s="23"/>
      <c r="ED41" s="23"/>
      <c r="EE41" s="23"/>
      <c r="EF41" s="23"/>
      <c r="EG41" s="23"/>
      <c r="EH41" s="23"/>
      <c r="EI41" s="23"/>
      <c r="EJ41" s="23"/>
      <c r="EK41" s="23"/>
      <c r="EL41" s="23"/>
      <c r="EM41" s="23"/>
      <c r="EN41" s="23"/>
      <c r="EO41" s="23"/>
      <c r="EP41" s="23"/>
      <c r="EQ41" s="23"/>
      <c r="ER41" s="23"/>
      <c r="ES41" s="23"/>
      <c r="ET41" s="23"/>
      <c r="EU41" s="23"/>
      <c r="EV41" s="23"/>
      <c r="EW41" s="23"/>
      <c r="EX41" s="23"/>
      <c r="EY41" s="23"/>
      <c r="EZ41" s="23"/>
      <c r="FA41" s="23"/>
      <c r="FB41" s="23"/>
      <c r="FC41" s="23"/>
      <c r="FD41" s="23"/>
      <c r="FE41" s="23"/>
      <c r="FF41" s="23"/>
      <c r="FG41" s="23"/>
      <c r="FH41" s="23"/>
      <c r="FI41" s="23"/>
      <c r="FJ41" s="23"/>
      <c r="FK41" s="23"/>
      <c r="FL41" s="23"/>
      <c r="FM41" s="23"/>
      <c r="FN41" s="23"/>
      <c r="FO41" s="23"/>
      <c r="FP41" s="23"/>
      <c r="FQ41" s="23"/>
      <c r="FR41" s="23"/>
    </row>
    <row r="42" spans="1:174" ht="15" customHeight="1" x14ac:dyDescent="0.3">
      <c r="A42" s="50"/>
      <c r="B42" s="48" t="s">
        <v>81</v>
      </c>
      <c r="C42" s="4">
        <v>20</v>
      </c>
      <c r="D42" s="28"/>
      <c r="E42" s="64"/>
      <c r="F42" s="64"/>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3"/>
      <c r="AO42" s="23"/>
      <c r="AP42" s="23"/>
      <c r="AQ42" s="23"/>
      <c r="AR42" s="23"/>
      <c r="AS42" s="23"/>
      <c r="AT42" s="23"/>
      <c r="AU42" s="23"/>
      <c r="AV42" s="23"/>
      <c r="AW42" s="23"/>
      <c r="AX42" s="23"/>
      <c r="AY42" s="23"/>
      <c r="AZ42" s="23"/>
      <c r="BA42" s="23"/>
      <c r="BB42" s="23"/>
      <c r="BC42" s="23"/>
      <c r="BD42" s="23"/>
      <c r="BE42" s="23"/>
      <c r="BF42" s="23"/>
      <c r="BG42" s="23"/>
      <c r="BH42" s="23"/>
      <c r="BI42" s="23"/>
      <c r="BJ42" s="23"/>
      <c r="BK42" s="23"/>
      <c r="BL42" s="23"/>
      <c r="BM42" s="23"/>
      <c r="BN42" s="23"/>
      <c r="BO42" s="23"/>
      <c r="BP42" s="23"/>
      <c r="BQ42" s="23"/>
      <c r="BR42" s="23"/>
      <c r="BS42" s="23"/>
      <c r="BT42" s="23"/>
      <c r="BU42" s="23"/>
      <c r="BV42" s="23"/>
      <c r="BW42" s="23"/>
      <c r="BX42" s="23"/>
      <c r="BY42" s="23"/>
      <c r="BZ42" s="23"/>
      <c r="CA42" s="23"/>
      <c r="CB42" s="23"/>
      <c r="CC42" s="23"/>
      <c r="CD42" s="23"/>
      <c r="CE42" s="23"/>
      <c r="CF42" s="23"/>
      <c r="CG42" s="23"/>
      <c r="CH42" s="23"/>
      <c r="CI42" s="23"/>
      <c r="CJ42" s="23"/>
      <c r="CK42" s="23"/>
      <c r="CL42" s="23"/>
      <c r="CM42" s="23"/>
      <c r="CN42" s="23"/>
      <c r="CO42" s="23"/>
      <c r="CP42" s="23"/>
      <c r="CQ42" s="23"/>
      <c r="CR42" s="23"/>
      <c r="CS42" s="23"/>
      <c r="CT42" s="23"/>
      <c r="CU42" s="23"/>
      <c r="CV42" s="23"/>
      <c r="CW42" s="23"/>
      <c r="CX42" s="23"/>
      <c r="CY42" s="23"/>
      <c r="CZ42" s="23"/>
      <c r="DA42" s="23"/>
      <c r="DB42" s="23"/>
      <c r="DC42" s="23"/>
      <c r="DD42" s="23"/>
      <c r="DE42" s="23"/>
      <c r="DF42" s="23"/>
      <c r="DG42" s="23"/>
      <c r="DH42" s="23"/>
      <c r="DI42" s="23"/>
      <c r="DJ42" s="23"/>
      <c r="DK42" s="23"/>
      <c r="DL42" s="23"/>
      <c r="DM42" s="23"/>
      <c r="DN42" s="23"/>
      <c r="DO42" s="23"/>
      <c r="DP42" s="23"/>
      <c r="DQ42" s="23"/>
      <c r="DR42" s="23"/>
      <c r="DS42" s="23"/>
      <c r="DT42" s="23"/>
      <c r="DU42" s="23"/>
      <c r="DV42" s="23"/>
      <c r="DW42" s="23"/>
      <c r="DX42" s="23"/>
      <c r="DY42" s="23"/>
      <c r="DZ42" s="23"/>
      <c r="EA42" s="23"/>
      <c r="EB42" s="23"/>
      <c r="EC42" s="23"/>
      <c r="ED42" s="23"/>
      <c r="EE42" s="23"/>
      <c r="EF42" s="23"/>
      <c r="EG42" s="23"/>
      <c r="EH42" s="23"/>
      <c r="EI42" s="23"/>
      <c r="EJ42" s="23"/>
      <c r="EK42" s="23"/>
      <c r="EL42" s="23"/>
      <c r="EM42" s="23"/>
      <c r="EN42" s="23"/>
      <c r="EO42" s="23"/>
      <c r="EP42" s="23"/>
      <c r="EQ42" s="23"/>
      <c r="ER42" s="23"/>
      <c r="ES42" s="23"/>
      <c r="ET42" s="23"/>
      <c r="EU42" s="23"/>
      <c r="EV42" s="23"/>
      <c r="EW42" s="23"/>
      <c r="EX42" s="23"/>
      <c r="EY42" s="23"/>
      <c r="EZ42" s="23"/>
      <c r="FA42" s="23"/>
      <c r="FB42" s="23"/>
      <c r="FC42" s="23"/>
      <c r="FD42" s="23"/>
      <c r="FE42" s="23"/>
      <c r="FF42" s="23"/>
      <c r="FG42" s="23"/>
      <c r="FH42" s="23"/>
      <c r="FI42" s="23"/>
      <c r="FJ42" s="23"/>
      <c r="FK42" s="23"/>
      <c r="FL42" s="23"/>
      <c r="FM42" s="23"/>
      <c r="FN42" s="23"/>
      <c r="FO42" s="23"/>
      <c r="FP42" s="23"/>
      <c r="FQ42" s="23"/>
      <c r="FR42" s="23"/>
    </row>
    <row r="43" spans="1:174" ht="28.8" x14ac:dyDescent="0.3">
      <c r="A43" s="51"/>
      <c r="B43" s="49" t="s">
        <v>82</v>
      </c>
      <c r="C43" s="47">
        <v>15</v>
      </c>
      <c r="D43" s="28"/>
      <c r="E43" s="64"/>
      <c r="F43" s="64"/>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3"/>
      <c r="AO43" s="23"/>
      <c r="AP43" s="23"/>
      <c r="AQ43" s="23"/>
      <c r="AR43" s="23"/>
      <c r="AS43" s="23"/>
      <c r="AT43" s="23"/>
      <c r="AU43" s="23"/>
      <c r="AV43" s="23"/>
      <c r="AW43" s="23"/>
      <c r="AX43" s="23"/>
      <c r="AY43" s="23"/>
      <c r="AZ43" s="23"/>
      <c r="BA43" s="23"/>
      <c r="BB43" s="23"/>
      <c r="BC43" s="23"/>
      <c r="BD43" s="23"/>
      <c r="BE43" s="23"/>
      <c r="BF43" s="23"/>
      <c r="BG43" s="23"/>
      <c r="BH43" s="23"/>
      <c r="BI43" s="23"/>
      <c r="BJ43" s="23"/>
      <c r="BK43" s="23"/>
      <c r="BL43" s="23"/>
      <c r="BM43" s="23"/>
      <c r="BN43" s="23"/>
      <c r="BO43" s="23"/>
      <c r="BP43" s="23"/>
      <c r="BQ43" s="23"/>
      <c r="BR43" s="23"/>
      <c r="BS43" s="23"/>
      <c r="BT43" s="23"/>
      <c r="BU43" s="23"/>
      <c r="BV43" s="23"/>
      <c r="BW43" s="23"/>
      <c r="BX43" s="23"/>
      <c r="BY43" s="23"/>
      <c r="BZ43" s="23"/>
      <c r="CA43" s="23"/>
      <c r="CB43" s="23"/>
      <c r="CC43" s="23"/>
      <c r="CD43" s="23"/>
      <c r="CE43" s="23"/>
      <c r="CF43" s="23"/>
      <c r="CG43" s="23"/>
      <c r="CH43" s="23"/>
      <c r="CI43" s="23"/>
      <c r="CJ43" s="23"/>
      <c r="CK43" s="23"/>
      <c r="CL43" s="23"/>
      <c r="CM43" s="23"/>
      <c r="CN43" s="23"/>
      <c r="CO43" s="23"/>
      <c r="CP43" s="23"/>
      <c r="CQ43" s="23"/>
      <c r="CR43" s="23"/>
      <c r="CS43" s="23"/>
      <c r="CT43" s="23"/>
      <c r="CU43" s="23"/>
      <c r="CV43" s="23"/>
      <c r="CW43" s="23"/>
      <c r="CX43" s="23"/>
      <c r="CY43" s="23"/>
      <c r="CZ43" s="23"/>
      <c r="DA43" s="23"/>
      <c r="DB43" s="23"/>
      <c r="DC43" s="23"/>
      <c r="DD43" s="23"/>
      <c r="DE43" s="23"/>
      <c r="DF43" s="23"/>
      <c r="DG43" s="23"/>
      <c r="DH43" s="23"/>
      <c r="DI43" s="23"/>
      <c r="DJ43" s="23"/>
      <c r="DK43" s="23"/>
      <c r="DL43" s="23"/>
      <c r="DM43" s="23"/>
      <c r="DN43" s="23"/>
      <c r="DO43" s="23"/>
      <c r="DP43" s="23"/>
      <c r="DQ43" s="23"/>
      <c r="DR43" s="23"/>
      <c r="DS43" s="23"/>
      <c r="DT43" s="23"/>
      <c r="DU43" s="23"/>
      <c r="DV43" s="23"/>
      <c r="DW43" s="23"/>
      <c r="DX43" s="23"/>
      <c r="DY43" s="23"/>
      <c r="DZ43" s="23"/>
      <c r="EA43" s="23"/>
      <c r="EB43" s="23"/>
      <c r="EC43" s="23"/>
      <c r="ED43" s="23"/>
      <c r="EE43" s="23"/>
      <c r="EF43" s="23"/>
      <c r="EG43" s="23"/>
      <c r="EH43" s="23"/>
      <c r="EI43" s="23"/>
      <c r="EJ43" s="23"/>
      <c r="EK43" s="23"/>
      <c r="EL43" s="23"/>
      <c r="EM43" s="23"/>
      <c r="EN43" s="23"/>
      <c r="EO43" s="23"/>
      <c r="EP43" s="23"/>
      <c r="EQ43" s="23"/>
      <c r="ER43" s="23"/>
      <c r="ES43" s="23"/>
      <c r="ET43" s="23"/>
      <c r="EU43" s="23"/>
      <c r="EV43" s="23"/>
      <c r="EW43" s="23"/>
      <c r="EX43" s="23"/>
      <c r="EY43" s="23"/>
      <c r="EZ43" s="23"/>
      <c r="FA43" s="23"/>
      <c r="FB43" s="23"/>
      <c r="FC43" s="23"/>
      <c r="FD43" s="23"/>
      <c r="FE43" s="23"/>
      <c r="FF43" s="23"/>
      <c r="FG43" s="23"/>
      <c r="FH43" s="23"/>
      <c r="FI43" s="23"/>
      <c r="FJ43" s="23"/>
      <c r="FK43" s="23"/>
      <c r="FL43" s="23"/>
      <c r="FM43" s="23"/>
      <c r="FN43" s="23"/>
      <c r="FO43" s="23"/>
      <c r="FP43" s="23"/>
      <c r="FQ43" s="23"/>
      <c r="FR43" s="23"/>
    </row>
    <row r="44" spans="1:174" x14ac:dyDescent="0.3">
      <c r="A44" s="50"/>
      <c r="B44" s="48" t="s">
        <v>83</v>
      </c>
      <c r="C44" s="4">
        <v>10</v>
      </c>
      <c r="D44" s="28"/>
      <c r="E44" s="64"/>
      <c r="F44" s="64"/>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3"/>
      <c r="AO44" s="23"/>
      <c r="AP44" s="23"/>
      <c r="AQ44" s="23"/>
      <c r="AR44" s="23"/>
      <c r="AS44" s="23"/>
      <c r="AT44" s="23"/>
      <c r="AU44" s="23"/>
      <c r="AV44" s="23"/>
      <c r="AW44" s="23"/>
      <c r="AX44" s="23"/>
      <c r="AY44" s="23"/>
      <c r="AZ44" s="23"/>
      <c r="BA44" s="23"/>
      <c r="BB44" s="23"/>
      <c r="BC44" s="23"/>
      <c r="BD44" s="23"/>
      <c r="BE44" s="23"/>
      <c r="BF44" s="23"/>
      <c r="BG44" s="23"/>
      <c r="BH44" s="23"/>
      <c r="BI44" s="23"/>
      <c r="BJ44" s="23"/>
      <c r="BK44" s="23"/>
      <c r="BL44" s="23"/>
      <c r="BM44" s="23"/>
      <c r="BN44" s="23"/>
      <c r="BO44" s="23"/>
      <c r="BP44" s="23"/>
      <c r="BQ44" s="23"/>
      <c r="BR44" s="23"/>
      <c r="BS44" s="23"/>
      <c r="BT44" s="23"/>
      <c r="BU44" s="23"/>
      <c r="BV44" s="23"/>
      <c r="BW44" s="23"/>
      <c r="BX44" s="23"/>
      <c r="BY44" s="23"/>
      <c r="BZ44" s="23"/>
      <c r="CA44" s="23"/>
      <c r="CB44" s="23"/>
      <c r="CC44" s="23"/>
      <c r="CD44" s="23"/>
      <c r="CE44" s="23"/>
      <c r="CF44" s="23"/>
      <c r="CG44" s="23"/>
      <c r="CH44" s="23"/>
      <c r="CI44" s="23"/>
      <c r="CJ44" s="23"/>
      <c r="CK44" s="23"/>
      <c r="CL44" s="23"/>
      <c r="CM44" s="23"/>
      <c r="CN44" s="23"/>
      <c r="CO44" s="23"/>
      <c r="CP44" s="23"/>
      <c r="CQ44" s="23"/>
      <c r="CR44" s="23"/>
      <c r="CS44" s="23"/>
      <c r="CT44" s="23"/>
      <c r="CU44" s="23"/>
      <c r="CV44" s="23"/>
      <c r="CW44" s="23"/>
      <c r="CX44" s="23"/>
      <c r="CY44" s="23"/>
      <c r="CZ44" s="23"/>
      <c r="DA44" s="23"/>
      <c r="DB44" s="23"/>
      <c r="DC44" s="23"/>
      <c r="DD44" s="23"/>
      <c r="DE44" s="23"/>
      <c r="DF44" s="23"/>
      <c r="DG44" s="23"/>
      <c r="DH44" s="23"/>
      <c r="DI44" s="23"/>
      <c r="DJ44" s="23"/>
      <c r="DK44" s="23"/>
      <c r="DL44" s="23"/>
      <c r="DM44" s="23"/>
      <c r="DN44" s="23"/>
      <c r="DO44" s="23"/>
      <c r="DP44" s="23"/>
      <c r="DQ44" s="23"/>
      <c r="DR44" s="23"/>
      <c r="DS44" s="23"/>
      <c r="DT44" s="23"/>
      <c r="DU44" s="23"/>
      <c r="DV44" s="23"/>
      <c r="DW44" s="23"/>
      <c r="DX44" s="23"/>
      <c r="DY44" s="23"/>
      <c r="DZ44" s="23"/>
      <c r="EA44" s="23"/>
      <c r="EB44" s="23"/>
      <c r="EC44" s="23"/>
      <c r="ED44" s="23"/>
      <c r="EE44" s="23"/>
      <c r="EF44" s="23"/>
      <c r="EG44" s="23"/>
      <c r="EH44" s="23"/>
      <c r="EI44" s="23"/>
      <c r="EJ44" s="23"/>
      <c r="EK44" s="23"/>
      <c r="EL44" s="23"/>
      <c r="EM44" s="23"/>
      <c r="EN44" s="23"/>
      <c r="EO44" s="23"/>
      <c r="EP44" s="23"/>
      <c r="EQ44" s="23"/>
      <c r="ER44" s="23"/>
      <c r="ES44" s="23"/>
      <c r="ET44" s="23"/>
      <c r="EU44" s="23"/>
      <c r="EV44" s="23"/>
      <c r="EW44" s="23"/>
      <c r="EX44" s="23"/>
      <c r="EY44" s="23"/>
      <c r="EZ44" s="23"/>
      <c r="FA44" s="23"/>
      <c r="FB44" s="23"/>
      <c r="FC44" s="23"/>
      <c r="FD44" s="23"/>
      <c r="FE44" s="23"/>
      <c r="FF44" s="23"/>
      <c r="FG44" s="23"/>
      <c r="FH44" s="23"/>
      <c r="FI44" s="23"/>
      <c r="FJ44" s="23"/>
      <c r="FK44" s="23"/>
      <c r="FL44" s="23"/>
      <c r="FM44" s="23"/>
      <c r="FN44" s="23"/>
      <c r="FO44" s="23"/>
      <c r="FP44" s="23"/>
      <c r="FQ44" s="23"/>
      <c r="FR44" s="23"/>
    </row>
    <row r="45" spans="1:174" x14ac:dyDescent="0.3">
      <c r="A45" s="50"/>
      <c r="B45" s="48" t="s">
        <v>84</v>
      </c>
      <c r="C45" s="4">
        <v>5</v>
      </c>
      <c r="D45" s="28"/>
      <c r="E45" s="64"/>
      <c r="F45" s="64"/>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3"/>
      <c r="AO45" s="23"/>
      <c r="AP45" s="23"/>
      <c r="AQ45" s="23"/>
      <c r="AR45" s="23"/>
      <c r="AS45" s="23"/>
      <c r="AT45" s="23"/>
      <c r="AU45" s="23"/>
      <c r="AV45" s="23"/>
      <c r="AW45" s="23"/>
      <c r="AX45" s="23"/>
      <c r="AY45" s="23"/>
      <c r="AZ45" s="23"/>
      <c r="BA45" s="23"/>
      <c r="BB45" s="23"/>
      <c r="BC45" s="23"/>
      <c r="BD45" s="23"/>
      <c r="BE45" s="23"/>
      <c r="BF45" s="23"/>
      <c r="BG45" s="23"/>
      <c r="BH45" s="23"/>
      <c r="BI45" s="23"/>
      <c r="BJ45" s="23"/>
      <c r="BK45" s="23"/>
      <c r="BL45" s="23"/>
      <c r="BM45" s="23"/>
      <c r="BN45" s="23"/>
      <c r="BO45" s="23"/>
      <c r="BP45" s="23"/>
      <c r="BQ45" s="23"/>
      <c r="BR45" s="23"/>
      <c r="BS45" s="23"/>
      <c r="BT45" s="23"/>
      <c r="BU45" s="23"/>
      <c r="BV45" s="23"/>
      <c r="BW45" s="23"/>
      <c r="BX45" s="23"/>
      <c r="BY45" s="23"/>
      <c r="BZ45" s="23"/>
      <c r="CA45" s="23"/>
      <c r="CB45" s="23"/>
      <c r="CC45" s="23"/>
      <c r="CD45" s="23"/>
      <c r="CE45" s="23"/>
      <c r="CF45" s="23"/>
      <c r="CG45" s="23"/>
      <c r="CH45" s="23"/>
      <c r="CI45" s="23"/>
      <c r="CJ45" s="23"/>
      <c r="CK45" s="23"/>
      <c r="CL45" s="23"/>
      <c r="CM45" s="23"/>
      <c r="CN45" s="23"/>
      <c r="CO45" s="23"/>
      <c r="CP45" s="23"/>
      <c r="CQ45" s="23"/>
      <c r="CR45" s="23"/>
      <c r="CS45" s="23"/>
      <c r="CT45" s="23"/>
      <c r="CU45" s="23"/>
      <c r="CV45" s="23"/>
      <c r="CW45" s="23"/>
      <c r="CX45" s="23"/>
      <c r="CY45" s="23"/>
      <c r="CZ45" s="23"/>
      <c r="DA45" s="23"/>
      <c r="DB45" s="23"/>
      <c r="DC45" s="23"/>
      <c r="DD45" s="23"/>
      <c r="DE45" s="23"/>
      <c r="DF45" s="23"/>
      <c r="DG45" s="23"/>
      <c r="DH45" s="23"/>
      <c r="DI45" s="23"/>
      <c r="DJ45" s="23"/>
      <c r="DK45" s="23"/>
      <c r="DL45" s="23"/>
      <c r="DM45" s="23"/>
      <c r="DN45" s="23"/>
      <c r="DO45" s="23"/>
      <c r="DP45" s="23"/>
      <c r="DQ45" s="23"/>
      <c r="DR45" s="23"/>
      <c r="DS45" s="23"/>
      <c r="DT45" s="23"/>
      <c r="DU45" s="23"/>
      <c r="DV45" s="23"/>
      <c r="DW45" s="23"/>
      <c r="DX45" s="23"/>
      <c r="DY45" s="23"/>
      <c r="DZ45" s="23"/>
      <c r="EA45" s="23"/>
      <c r="EB45" s="23"/>
      <c r="EC45" s="23"/>
      <c r="ED45" s="23"/>
      <c r="EE45" s="23"/>
      <c r="EF45" s="23"/>
      <c r="EG45" s="23"/>
      <c r="EH45" s="23"/>
      <c r="EI45" s="23"/>
      <c r="EJ45" s="23"/>
      <c r="EK45" s="23"/>
      <c r="EL45" s="23"/>
      <c r="EM45" s="23"/>
      <c r="EN45" s="23"/>
      <c r="EO45" s="23"/>
      <c r="EP45" s="23"/>
      <c r="EQ45" s="23"/>
      <c r="ER45" s="23"/>
      <c r="ES45" s="23"/>
      <c r="ET45" s="23"/>
      <c r="EU45" s="23"/>
      <c r="EV45" s="23"/>
      <c r="EW45" s="23"/>
      <c r="EX45" s="23"/>
      <c r="EY45" s="23"/>
      <c r="EZ45" s="23"/>
      <c r="FA45" s="23"/>
      <c r="FB45" s="23"/>
      <c r="FC45" s="23"/>
      <c r="FD45" s="23"/>
      <c r="FE45" s="23"/>
      <c r="FF45" s="23"/>
      <c r="FG45" s="23"/>
      <c r="FH45" s="23"/>
      <c r="FI45" s="23"/>
      <c r="FJ45" s="23"/>
      <c r="FK45" s="23"/>
      <c r="FL45" s="23"/>
      <c r="FM45" s="23"/>
      <c r="FN45" s="23"/>
      <c r="FO45" s="23"/>
      <c r="FP45" s="23"/>
      <c r="FQ45" s="23"/>
      <c r="FR45" s="23"/>
    </row>
    <row r="46" spans="1:174" x14ac:dyDescent="0.3">
      <c r="A46" s="50"/>
      <c r="B46" s="3" t="s">
        <v>85</v>
      </c>
      <c r="C46" s="4">
        <v>0</v>
      </c>
      <c r="D46" s="28"/>
      <c r="E46" s="64"/>
      <c r="F46" s="64"/>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3"/>
      <c r="AO46" s="23"/>
      <c r="AP46" s="23"/>
      <c r="AQ46" s="23"/>
      <c r="AR46" s="23"/>
      <c r="AS46" s="23"/>
      <c r="AT46" s="23"/>
      <c r="AU46" s="23"/>
      <c r="AV46" s="23"/>
      <c r="AW46" s="23"/>
      <c r="AX46" s="23"/>
      <c r="AY46" s="23"/>
      <c r="AZ46" s="23"/>
      <c r="BA46" s="23"/>
      <c r="BB46" s="23"/>
      <c r="BC46" s="23"/>
      <c r="BD46" s="23"/>
      <c r="BE46" s="23"/>
      <c r="BF46" s="23"/>
      <c r="BG46" s="23"/>
      <c r="BH46" s="23"/>
      <c r="BI46" s="23"/>
      <c r="BJ46" s="23"/>
      <c r="BK46" s="23"/>
      <c r="BL46" s="23"/>
      <c r="BM46" s="23"/>
      <c r="BN46" s="23"/>
      <c r="BO46" s="23"/>
      <c r="BP46" s="23"/>
      <c r="BQ46" s="23"/>
      <c r="BR46" s="23"/>
      <c r="BS46" s="23"/>
      <c r="BT46" s="23"/>
      <c r="BU46" s="23"/>
      <c r="BV46" s="23"/>
      <c r="BW46" s="23"/>
      <c r="BX46" s="23"/>
      <c r="BY46" s="23"/>
      <c r="BZ46" s="23"/>
      <c r="CA46" s="23"/>
      <c r="CB46" s="23"/>
      <c r="CC46" s="23"/>
      <c r="CD46" s="23"/>
      <c r="CE46" s="23"/>
      <c r="CF46" s="23"/>
      <c r="CG46" s="23"/>
      <c r="CH46" s="23"/>
      <c r="CI46" s="23"/>
      <c r="CJ46" s="23"/>
      <c r="CK46" s="23"/>
      <c r="CL46" s="23"/>
      <c r="CM46" s="23"/>
      <c r="CN46" s="23"/>
      <c r="CO46" s="23"/>
      <c r="CP46" s="23"/>
      <c r="CQ46" s="23"/>
      <c r="CR46" s="23"/>
      <c r="CS46" s="23"/>
      <c r="CT46" s="23"/>
      <c r="CU46" s="23"/>
      <c r="CV46" s="23"/>
      <c r="CW46" s="23"/>
      <c r="CX46" s="23"/>
      <c r="CY46" s="23"/>
      <c r="CZ46" s="23"/>
      <c r="DA46" s="23"/>
      <c r="DB46" s="23"/>
      <c r="DC46" s="23"/>
      <c r="DD46" s="23"/>
      <c r="DE46" s="23"/>
      <c r="DF46" s="23"/>
      <c r="DG46" s="23"/>
      <c r="DH46" s="23"/>
      <c r="DI46" s="23"/>
      <c r="DJ46" s="23"/>
      <c r="DK46" s="23"/>
      <c r="DL46" s="23"/>
      <c r="DM46" s="23"/>
      <c r="DN46" s="23"/>
      <c r="DO46" s="23"/>
      <c r="DP46" s="23"/>
      <c r="DQ46" s="23"/>
      <c r="DR46" s="23"/>
      <c r="DS46" s="23"/>
      <c r="DT46" s="23"/>
      <c r="DU46" s="23"/>
      <c r="DV46" s="23"/>
      <c r="DW46" s="23"/>
      <c r="DX46" s="23"/>
      <c r="DY46" s="23"/>
      <c r="DZ46" s="23"/>
      <c r="EA46" s="23"/>
      <c r="EB46" s="23"/>
      <c r="EC46" s="23"/>
      <c r="ED46" s="23"/>
      <c r="EE46" s="23"/>
      <c r="EF46" s="23"/>
      <c r="EG46" s="23"/>
      <c r="EH46" s="23"/>
      <c r="EI46" s="23"/>
      <c r="EJ46" s="23"/>
      <c r="EK46" s="23"/>
      <c r="EL46" s="23"/>
      <c r="EM46" s="23"/>
      <c r="EN46" s="23"/>
      <c r="EO46" s="23"/>
      <c r="EP46" s="23"/>
      <c r="EQ46" s="23"/>
      <c r="ER46" s="23"/>
      <c r="ES46" s="23"/>
      <c r="ET46" s="23"/>
      <c r="EU46" s="23"/>
      <c r="EV46" s="23"/>
      <c r="EW46" s="23"/>
      <c r="EX46" s="23"/>
      <c r="EY46" s="23"/>
      <c r="EZ46" s="23"/>
      <c r="FA46" s="23"/>
      <c r="FB46" s="23"/>
      <c r="FC46" s="23"/>
      <c r="FD46" s="23"/>
      <c r="FE46" s="23"/>
      <c r="FF46" s="23"/>
      <c r="FG46" s="23"/>
      <c r="FH46" s="23"/>
      <c r="FI46" s="23"/>
      <c r="FJ46" s="23"/>
      <c r="FK46" s="23"/>
      <c r="FL46" s="23"/>
      <c r="FM46" s="23"/>
      <c r="FN46" s="23"/>
      <c r="FO46" s="23"/>
      <c r="FP46" s="23"/>
      <c r="FQ46" s="23"/>
      <c r="FR46" s="23"/>
    </row>
    <row r="47" spans="1:174" s="6" customFormat="1" ht="37.950000000000003" customHeight="1" x14ac:dyDescent="0.3">
      <c r="A47" s="52" t="s">
        <v>71</v>
      </c>
      <c r="B47" s="53"/>
      <c r="C47" s="18">
        <f>C48+C70</f>
        <v>17</v>
      </c>
      <c r="D47" s="33"/>
      <c r="E47" s="33"/>
      <c r="F47" s="33"/>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3"/>
      <c r="AO47" s="23"/>
      <c r="AP47" s="23"/>
      <c r="AQ47" s="23"/>
      <c r="AR47" s="23"/>
      <c r="AS47" s="23"/>
      <c r="AT47" s="23"/>
      <c r="AU47" s="23"/>
      <c r="AV47" s="23"/>
      <c r="AW47" s="23"/>
      <c r="AX47" s="23"/>
      <c r="AY47" s="23"/>
      <c r="AZ47" s="23"/>
      <c r="BA47" s="23"/>
      <c r="BB47" s="23"/>
      <c r="BC47" s="23"/>
      <c r="BD47" s="23"/>
      <c r="BE47" s="23"/>
      <c r="BF47" s="23"/>
      <c r="BG47" s="23"/>
      <c r="BH47" s="23"/>
      <c r="BI47" s="23"/>
      <c r="BJ47" s="23"/>
      <c r="BK47" s="23"/>
      <c r="BL47" s="23"/>
      <c r="BM47" s="23"/>
      <c r="BN47" s="23"/>
      <c r="BO47" s="23"/>
      <c r="BP47" s="23"/>
      <c r="BQ47" s="23"/>
      <c r="BR47" s="23"/>
      <c r="BS47" s="23"/>
      <c r="BT47" s="23"/>
      <c r="BU47" s="23"/>
      <c r="BV47" s="23"/>
      <c r="BW47" s="23"/>
      <c r="BX47" s="23"/>
      <c r="BY47" s="23"/>
      <c r="BZ47" s="23"/>
      <c r="CA47" s="23"/>
      <c r="CB47" s="23"/>
      <c r="CC47" s="23"/>
      <c r="CD47" s="23"/>
      <c r="CE47" s="23"/>
      <c r="CF47" s="23"/>
      <c r="CG47" s="23"/>
      <c r="CH47" s="23"/>
      <c r="CI47" s="23"/>
      <c r="CJ47" s="23"/>
      <c r="CK47" s="23"/>
      <c r="CL47" s="23"/>
      <c r="CM47" s="23"/>
      <c r="CN47" s="23"/>
      <c r="CO47" s="23"/>
      <c r="CP47" s="23"/>
      <c r="CQ47" s="23"/>
      <c r="CR47" s="23"/>
      <c r="CS47" s="23"/>
      <c r="CT47" s="23"/>
      <c r="CU47" s="23"/>
      <c r="CV47" s="23"/>
      <c r="CW47" s="23"/>
      <c r="CX47" s="23"/>
      <c r="CY47" s="23"/>
      <c r="CZ47" s="23"/>
      <c r="DA47" s="23"/>
      <c r="DB47" s="23"/>
      <c r="DC47" s="23"/>
      <c r="DD47" s="23"/>
      <c r="DE47" s="23"/>
      <c r="DF47" s="23"/>
      <c r="DG47" s="23"/>
      <c r="DH47" s="23"/>
      <c r="DI47" s="23"/>
      <c r="DJ47" s="23"/>
      <c r="DK47" s="23"/>
      <c r="DL47" s="23"/>
      <c r="DM47" s="23"/>
      <c r="DN47" s="23"/>
      <c r="DO47" s="23"/>
      <c r="DP47" s="23"/>
      <c r="DQ47" s="23"/>
      <c r="DR47" s="23"/>
      <c r="DS47" s="23"/>
      <c r="DT47" s="23"/>
      <c r="DU47" s="23"/>
      <c r="DV47" s="23"/>
      <c r="DW47" s="23"/>
      <c r="DX47" s="23"/>
      <c r="DY47" s="23"/>
      <c r="DZ47" s="23"/>
      <c r="EA47" s="23"/>
      <c r="EB47" s="23"/>
      <c r="EC47" s="23"/>
      <c r="ED47" s="23"/>
      <c r="EE47" s="23"/>
      <c r="EF47" s="23"/>
      <c r="EG47" s="23"/>
      <c r="EH47" s="23"/>
      <c r="EI47" s="23"/>
      <c r="EJ47" s="23"/>
      <c r="EK47" s="23"/>
      <c r="EL47" s="23"/>
      <c r="EM47" s="23"/>
      <c r="EN47" s="23"/>
      <c r="EO47" s="23"/>
      <c r="EP47" s="23"/>
      <c r="EQ47" s="23"/>
      <c r="ER47" s="23"/>
      <c r="ES47" s="23"/>
      <c r="ET47" s="23"/>
      <c r="EU47" s="23"/>
      <c r="EV47" s="23"/>
      <c r="EW47" s="23"/>
      <c r="EX47" s="23"/>
      <c r="EY47" s="23"/>
      <c r="EZ47" s="23"/>
      <c r="FA47" s="23"/>
      <c r="FB47" s="23"/>
      <c r="FC47" s="23"/>
      <c r="FD47" s="23"/>
      <c r="FE47" s="23"/>
      <c r="FF47" s="23"/>
      <c r="FG47" s="23"/>
      <c r="FH47" s="23"/>
      <c r="FI47" s="23"/>
      <c r="FJ47" s="23"/>
      <c r="FK47" s="23"/>
      <c r="FL47" s="23"/>
      <c r="FM47" s="23"/>
      <c r="FN47" s="23"/>
      <c r="FO47" s="23"/>
      <c r="FP47" s="23"/>
      <c r="FQ47" s="23"/>
      <c r="FR47" s="23"/>
    </row>
    <row r="48" spans="1:174" x14ac:dyDescent="0.3">
      <c r="A48" s="21" t="s">
        <v>48</v>
      </c>
      <c r="B48" s="20" t="s">
        <v>16</v>
      </c>
      <c r="C48" s="41">
        <f>C49+C55+C60+C64+C66</f>
        <v>16</v>
      </c>
      <c r="D48" s="20"/>
      <c r="E48" s="20"/>
      <c r="F48" s="20"/>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3"/>
      <c r="AO48" s="23"/>
      <c r="AP48" s="23"/>
      <c r="AQ48" s="23"/>
      <c r="AR48" s="23"/>
      <c r="AS48" s="23"/>
      <c r="AT48" s="23"/>
      <c r="AU48" s="23"/>
      <c r="AV48" s="23"/>
      <c r="AW48" s="23"/>
      <c r="AX48" s="23"/>
      <c r="AY48" s="23"/>
      <c r="AZ48" s="23"/>
      <c r="BA48" s="23"/>
      <c r="BB48" s="23"/>
      <c r="BC48" s="23"/>
      <c r="BD48" s="23"/>
      <c r="BE48" s="23"/>
      <c r="BF48" s="23"/>
      <c r="BG48" s="23"/>
      <c r="BH48" s="23"/>
      <c r="BI48" s="23"/>
      <c r="BJ48" s="23"/>
      <c r="BK48" s="23"/>
      <c r="BL48" s="23"/>
      <c r="BM48" s="23"/>
      <c r="BN48" s="23"/>
      <c r="BO48" s="23"/>
      <c r="BP48" s="23"/>
      <c r="BQ48" s="23"/>
      <c r="BR48" s="23"/>
      <c r="BS48" s="23"/>
      <c r="BT48" s="23"/>
      <c r="BU48" s="23"/>
      <c r="BV48" s="23"/>
      <c r="BW48" s="23"/>
      <c r="BX48" s="23"/>
      <c r="BY48" s="23"/>
      <c r="BZ48" s="23"/>
      <c r="CA48" s="23"/>
      <c r="CB48" s="23"/>
      <c r="CC48" s="23"/>
      <c r="CD48" s="23"/>
      <c r="CE48" s="23"/>
      <c r="CF48" s="23"/>
      <c r="CG48" s="23"/>
      <c r="CH48" s="23"/>
      <c r="CI48" s="23"/>
      <c r="CJ48" s="23"/>
      <c r="CK48" s="23"/>
      <c r="CL48" s="23"/>
      <c r="CM48" s="23"/>
      <c r="CN48" s="23"/>
      <c r="CO48" s="23"/>
      <c r="CP48" s="23"/>
      <c r="CQ48" s="23"/>
      <c r="CR48" s="23"/>
      <c r="CS48" s="23"/>
      <c r="CT48" s="23"/>
      <c r="CU48" s="23"/>
      <c r="CV48" s="23"/>
      <c r="CW48" s="23"/>
      <c r="CX48" s="23"/>
      <c r="CY48" s="23"/>
      <c r="CZ48" s="23"/>
      <c r="DA48" s="23"/>
      <c r="DB48" s="23"/>
      <c r="DC48" s="23"/>
      <c r="DD48" s="23"/>
      <c r="DE48" s="23"/>
      <c r="DF48" s="23"/>
      <c r="DG48" s="23"/>
      <c r="DH48" s="23"/>
      <c r="DI48" s="23"/>
      <c r="DJ48" s="23"/>
      <c r="DK48" s="23"/>
      <c r="DL48" s="23"/>
      <c r="DM48" s="23"/>
      <c r="DN48" s="23"/>
      <c r="DO48" s="23"/>
      <c r="DP48" s="23"/>
      <c r="DQ48" s="23"/>
      <c r="DR48" s="23"/>
      <c r="DS48" s="23"/>
      <c r="DT48" s="23"/>
      <c r="DU48" s="23"/>
      <c r="DV48" s="23"/>
      <c r="DW48" s="23"/>
      <c r="DX48" s="23"/>
      <c r="DY48" s="23"/>
      <c r="DZ48" s="23"/>
      <c r="EA48" s="23"/>
      <c r="EB48" s="23"/>
      <c r="EC48" s="23"/>
      <c r="ED48" s="23"/>
      <c r="EE48" s="23"/>
      <c r="EF48" s="23"/>
      <c r="EG48" s="23"/>
      <c r="EH48" s="23"/>
      <c r="EI48" s="23"/>
      <c r="EJ48" s="23"/>
      <c r="EK48" s="23"/>
      <c r="EL48" s="23"/>
      <c r="EM48" s="23"/>
      <c r="EN48" s="23"/>
      <c r="EO48" s="23"/>
      <c r="EP48" s="23"/>
      <c r="EQ48" s="23"/>
      <c r="ER48" s="23"/>
      <c r="ES48" s="23"/>
      <c r="ET48" s="23"/>
      <c r="EU48" s="23"/>
      <c r="EV48" s="23"/>
      <c r="EW48" s="23"/>
      <c r="EX48" s="23"/>
      <c r="EY48" s="23"/>
      <c r="EZ48" s="23"/>
      <c r="FA48" s="23"/>
      <c r="FB48" s="23"/>
      <c r="FC48" s="23"/>
      <c r="FD48" s="23"/>
      <c r="FE48" s="23"/>
      <c r="FF48" s="23"/>
      <c r="FG48" s="23"/>
      <c r="FH48" s="23"/>
      <c r="FI48" s="23"/>
      <c r="FJ48" s="23"/>
      <c r="FK48" s="23"/>
      <c r="FL48" s="23"/>
      <c r="FM48" s="23"/>
      <c r="FN48" s="23"/>
      <c r="FO48" s="23"/>
      <c r="FP48" s="23"/>
      <c r="FQ48" s="23"/>
      <c r="FR48" s="23"/>
    </row>
    <row r="49" spans="1:174" ht="63" customHeight="1" x14ac:dyDescent="0.3">
      <c r="A49" s="54" t="s">
        <v>49</v>
      </c>
      <c r="B49" s="19" t="s">
        <v>50</v>
      </c>
      <c r="C49" s="42">
        <f>SUM( C50:C54)</f>
        <v>5</v>
      </c>
      <c r="D49" s="34" t="s">
        <v>44</v>
      </c>
      <c r="E49" s="19"/>
      <c r="F49" s="19"/>
      <c r="G49" s="22"/>
      <c r="H49" s="22"/>
      <c r="I49" s="22"/>
      <c r="J49" s="22"/>
      <c r="K49" s="22"/>
      <c r="L49" s="22"/>
      <c r="M49" s="22"/>
      <c r="N49" s="22"/>
      <c r="O49" s="22"/>
      <c r="P49" s="22"/>
      <c r="Q49" s="22"/>
      <c r="R49" s="22"/>
      <c r="S49" s="22"/>
      <c r="T49" s="22"/>
      <c r="U49" s="22"/>
      <c r="V49" s="22"/>
      <c r="W49" s="22"/>
      <c r="X49" s="22"/>
      <c r="Y49" s="22"/>
      <c r="Z49" s="22"/>
      <c r="AA49" s="22"/>
      <c r="AB49" s="22"/>
      <c r="AC49" s="22"/>
      <c r="AD49" s="22"/>
      <c r="AE49" s="22"/>
      <c r="AF49" s="22"/>
      <c r="AG49" s="22"/>
      <c r="AH49" s="22"/>
      <c r="AI49" s="22"/>
      <c r="AJ49" s="22"/>
      <c r="AK49" s="22"/>
      <c r="AL49" s="22"/>
      <c r="AM49" s="22"/>
      <c r="AN49" s="23"/>
      <c r="AO49" s="23"/>
      <c r="AP49" s="23"/>
      <c r="AQ49" s="23"/>
      <c r="AR49" s="23"/>
      <c r="AS49" s="23"/>
      <c r="AT49" s="23"/>
      <c r="AU49" s="23"/>
      <c r="AV49" s="23"/>
      <c r="AW49" s="23"/>
      <c r="AX49" s="23"/>
      <c r="AY49" s="23"/>
      <c r="AZ49" s="23"/>
      <c r="BA49" s="23"/>
      <c r="BB49" s="23"/>
      <c r="BC49" s="23"/>
      <c r="BD49" s="23"/>
      <c r="BE49" s="23"/>
      <c r="BF49" s="23"/>
      <c r="BG49" s="23"/>
      <c r="BH49" s="23"/>
      <c r="BI49" s="23"/>
      <c r="BJ49" s="23"/>
      <c r="BK49" s="23"/>
      <c r="BL49" s="23"/>
      <c r="BM49" s="23"/>
      <c r="BN49" s="23"/>
      <c r="BO49" s="23"/>
      <c r="BP49" s="23"/>
      <c r="BQ49" s="23"/>
      <c r="BR49" s="23"/>
      <c r="BS49" s="23"/>
      <c r="BT49" s="23"/>
      <c r="BU49" s="23"/>
      <c r="BV49" s="23"/>
      <c r="BW49" s="23"/>
      <c r="BX49" s="23"/>
      <c r="BY49" s="23"/>
      <c r="BZ49" s="23"/>
      <c r="CA49" s="23"/>
      <c r="CB49" s="23"/>
      <c r="CC49" s="23"/>
      <c r="CD49" s="23"/>
      <c r="CE49" s="23"/>
      <c r="CF49" s="23"/>
      <c r="CG49" s="23"/>
      <c r="CH49" s="23"/>
      <c r="CI49" s="23"/>
      <c r="CJ49" s="23"/>
      <c r="CK49" s="23"/>
      <c r="CL49" s="23"/>
      <c r="CM49" s="23"/>
      <c r="CN49" s="23"/>
      <c r="CO49" s="23"/>
      <c r="CP49" s="23"/>
      <c r="CQ49" s="23"/>
      <c r="CR49" s="23"/>
      <c r="CS49" s="23"/>
      <c r="CT49" s="23"/>
      <c r="CU49" s="23"/>
      <c r="CV49" s="23"/>
      <c r="CW49" s="23"/>
      <c r="CX49" s="23"/>
      <c r="CY49" s="23"/>
      <c r="CZ49" s="23"/>
      <c r="DA49" s="23"/>
      <c r="DB49" s="23"/>
      <c r="DC49" s="23"/>
      <c r="DD49" s="23"/>
      <c r="DE49" s="23"/>
      <c r="DF49" s="23"/>
      <c r="DG49" s="23"/>
      <c r="DH49" s="23"/>
      <c r="DI49" s="23"/>
      <c r="DJ49" s="23"/>
      <c r="DK49" s="23"/>
      <c r="DL49" s="23"/>
      <c r="DM49" s="23"/>
      <c r="DN49" s="23"/>
      <c r="DO49" s="23"/>
      <c r="DP49" s="23"/>
      <c r="DQ49" s="23"/>
      <c r="DR49" s="23"/>
      <c r="DS49" s="23"/>
      <c r="DT49" s="23"/>
      <c r="DU49" s="23"/>
      <c r="DV49" s="23"/>
      <c r="DW49" s="23"/>
      <c r="DX49" s="23"/>
      <c r="DY49" s="23"/>
      <c r="DZ49" s="23"/>
      <c r="EA49" s="23"/>
      <c r="EB49" s="23"/>
      <c r="EC49" s="23"/>
      <c r="ED49" s="23"/>
      <c r="EE49" s="23"/>
      <c r="EF49" s="23"/>
      <c r="EG49" s="23"/>
      <c r="EH49" s="23"/>
      <c r="EI49" s="23"/>
      <c r="EJ49" s="23"/>
      <c r="EK49" s="23"/>
      <c r="EL49" s="23"/>
      <c r="EM49" s="23"/>
      <c r="EN49" s="23"/>
      <c r="EO49" s="23"/>
      <c r="EP49" s="23"/>
      <c r="EQ49" s="23"/>
      <c r="ER49" s="23"/>
      <c r="ES49" s="23"/>
      <c r="ET49" s="23"/>
      <c r="EU49" s="23"/>
      <c r="EV49" s="23"/>
      <c r="EW49" s="23"/>
      <c r="EX49" s="23"/>
      <c r="EY49" s="23"/>
      <c r="EZ49" s="23"/>
      <c r="FA49" s="23"/>
      <c r="FB49" s="23"/>
      <c r="FC49" s="23"/>
      <c r="FD49" s="23"/>
      <c r="FE49" s="23"/>
      <c r="FF49" s="23"/>
      <c r="FG49" s="23"/>
      <c r="FH49" s="23"/>
      <c r="FI49" s="23"/>
      <c r="FJ49" s="23"/>
      <c r="FK49" s="23"/>
      <c r="FL49" s="23"/>
      <c r="FM49" s="23"/>
      <c r="FN49" s="23"/>
      <c r="FO49" s="23"/>
      <c r="FP49" s="23"/>
      <c r="FQ49" s="23"/>
      <c r="FR49" s="23"/>
    </row>
    <row r="50" spans="1:174" ht="254.4" customHeight="1" x14ac:dyDescent="0.3">
      <c r="A50" s="55"/>
      <c r="B50" s="3" t="s">
        <v>51</v>
      </c>
      <c r="C50" s="4">
        <v>1</v>
      </c>
      <c r="D50" s="3"/>
      <c r="E50" s="17" t="s">
        <v>54</v>
      </c>
      <c r="F50" s="17" t="s">
        <v>59</v>
      </c>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3"/>
      <c r="AO50" s="23"/>
      <c r="AP50" s="23"/>
      <c r="AQ50" s="23"/>
      <c r="AR50" s="23"/>
      <c r="AS50" s="23"/>
      <c r="AT50" s="23"/>
      <c r="AU50" s="23"/>
      <c r="AV50" s="23"/>
      <c r="AW50" s="23"/>
      <c r="AX50" s="23"/>
      <c r="AY50" s="23"/>
      <c r="AZ50" s="23"/>
      <c r="BA50" s="23"/>
      <c r="BB50" s="23"/>
      <c r="BC50" s="23"/>
      <c r="BD50" s="23"/>
      <c r="BE50" s="23"/>
      <c r="BF50" s="23"/>
      <c r="BG50" s="23"/>
      <c r="BH50" s="23"/>
      <c r="BI50" s="23"/>
      <c r="BJ50" s="23"/>
      <c r="BK50" s="23"/>
      <c r="BL50" s="23"/>
      <c r="BM50" s="23"/>
      <c r="BN50" s="23"/>
      <c r="BO50" s="23"/>
      <c r="BP50" s="23"/>
      <c r="BQ50" s="23"/>
      <c r="BR50" s="23"/>
      <c r="BS50" s="23"/>
      <c r="BT50" s="23"/>
      <c r="BU50" s="23"/>
      <c r="BV50" s="23"/>
      <c r="BW50" s="23"/>
      <c r="BX50" s="23"/>
      <c r="BY50" s="23"/>
      <c r="BZ50" s="23"/>
      <c r="CA50" s="23"/>
      <c r="CB50" s="23"/>
      <c r="CC50" s="23"/>
      <c r="CD50" s="23"/>
      <c r="CE50" s="23"/>
      <c r="CF50" s="23"/>
      <c r="CG50" s="23"/>
      <c r="CH50" s="23"/>
      <c r="CI50" s="23"/>
      <c r="CJ50" s="23"/>
      <c r="CK50" s="23"/>
      <c r="CL50" s="23"/>
      <c r="CM50" s="23"/>
      <c r="CN50" s="23"/>
      <c r="CO50" s="23"/>
      <c r="CP50" s="23"/>
      <c r="CQ50" s="23"/>
      <c r="CR50" s="23"/>
      <c r="CS50" s="23"/>
      <c r="CT50" s="23"/>
      <c r="CU50" s="23"/>
      <c r="CV50" s="23"/>
      <c r="CW50" s="23"/>
      <c r="CX50" s="23"/>
      <c r="CY50" s="23"/>
      <c r="CZ50" s="23"/>
      <c r="DA50" s="23"/>
      <c r="DB50" s="23"/>
      <c r="DC50" s="23"/>
      <c r="DD50" s="23"/>
      <c r="DE50" s="23"/>
      <c r="DF50" s="23"/>
      <c r="DG50" s="23"/>
      <c r="DH50" s="23"/>
      <c r="DI50" s="23"/>
      <c r="DJ50" s="23"/>
      <c r="DK50" s="23"/>
      <c r="DL50" s="23"/>
      <c r="DM50" s="23"/>
      <c r="DN50" s="23"/>
      <c r="DO50" s="23"/>
      <c r="DP50" s="23"/>
      <c r="DQ50" s="23"/>
      <c r="DR50" s="23"/>
      <c r="DS50" s="23"/>
      <c r="DT50" s="23"/>
      <c r="DU50" s="23"/>
      <c r="DV50" s="23"/>
      <c r="DW50" s="23"/>
      <c r="DX50" s="23"/>
      <c r="DY50" s="23"/>
      <c r="DZ50" s="23"/>
      <c r="EA50" s="23"/>
      <c r="EB50" s="23"/>
      <c r="EC50" s="23"/>
      <c r="ED50" s="23"/>
      <c r="EE50" s="23"/>
      <c r="EF50" s="23"/>
      <c r="EG50" s="23"/>
      <c r="EH50" s="23"/>
      <c r="EI50" s="23"/>
      <c r="EJ50" s="23"/>
      <c r="EK50" s="23"/>
      <c r="EL50" s="23"/>
      <c r="EM50" s="23"/>
      <c r="EN50" s="23"/>
      <c r="EO50" s="23"/>
      <c r="EP50" s="23"/>
      <c r="EQ50" s="23"/>
      <c r="ER50" s="23"/>
      <c r="ES50" s="23"/>
      <c r="ET50" s="23"/>
      <c r="EU50" s="23"/>
      <c r="EV50" s="23"/>
      <c r="EW50" s="23"/>
      <c r="EX50" s="23"/>
      <c r="EY50" s="23"/>
      <c r="EZ50" s="23"/>
      <c r="FA50" s="23"/>
      <c r="FB50" s="23"/>
      <c r="FC50" s="23"/>
      <c r="FD50" s="23"/>
      <c r="FE50" s="23"/>
      <c r="FF50" s="23"/>
      <c r="FG50" s="23"/>
      <c r="FH50" s="23"/>
      <c r="FI50" s="23"/>
      <c r="FJ50" s="23"/>
      <c r="FK50" s="23"/>
      <c r="FL50" s="23"/>
      <c r="FM50" s="23"/>
      <c r="FN50" s="23"/>
      <c r="FO50" s="23"/>
      <c r="FP50" s="23"/>
      <c r="FQ50" s="23"/>
      <c r="FR50" s="23"/>
    </row>
    <row r="51" spans="1:174" ht="268.95" customHeight="1" x14ac:dyDescent="0.3">
      <c r="A51" s="55"/>
      <c r="B51" s="3" t="s">
        <v>110</v>
      </c>
      <c r="C51" s="4">
        <v>1</v>
      </c>
      <c r="D51" s="3"/>
      <c r="E51" s="17" t="s">
        <v>54</v>
      </c>
      <c r="F51" s="17" t="s">
        <v>59</v>
      </c>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3"/>
      <c r="AO51" s="23"/>
      <c r="AP51" s="23"/>
      <c r="AQ51" s="23"/>
      <c r="AR51" s="23"/>
      <c r="AS51" s="23"/>
      <c r="AT51" s="23"/>
      <c r="AU51" s="23"/>
      <c r="AV51" s="23"/>
      <c r="AW51" s="23"/>
      <c r="AX51" s="23"/>
      <c r="AY51" s="23"/>
      <c r="AZ51" s="23"/>
      <c r="BA51" s="23"/>
      <c r="BB51" s="23"/>
      <c r="BC51" s="23"/>
      <c r="BD51" s="23"/>
      <c r="BE51" s="23"/>
      <c r="BF51" s="23"/>
      <c r="BG51" s="23"/>
      <c r="BH51" s="23"/>
      <c r="BI51" s="23"/>
      <c r="BJ51" s="23"/>
      <c r="BK51" s="23"/>
      <c r="BL51" s="23"/>
      <c r="BM51" s="23"/>
      <c r="BN51" s="23"/>
      <c r="BO51" s="23"/>
      <c r="BP51" s="23"/>
      <c r="BQ51" s="23"/>
      <c r="BR51" s="23"/>
      <c r="BS51" s="23"/>
      <c r="BT51" s="23"/>
      <c r="BU51" s="23"/>
      <c r="BV51" s="23"/>
      <c r="BW51" s="23"/>
      <c r="BX51" s="23"/>
      <c r="BY51" s="23"/>
      <c r="BZ51" s="23"/>
      <c r="CA51" s="23"/>
      <c r="CB51" s="23"/>
      <c r="CC51" s="23"/>
      <c r="CD51" s="23"/>
      <c r="CE51" s="23"/>
      <c r="CF51" s="23"/>
      <c r="CG51" s="23"/>
      <c r="CH51" s="23"/>
      <c r="CI51" s="23"/>
      <c r="CJ51" s="23"/>
      <c r="CK51" s="23"/>
      <c r="CL51" s="23"/>
      <c r="CM51" s="23"/>
      <c r="CN51" s="23"/>
      <c r="CO51" s="23"/>
      <c r="CP51" s="23"/>
      <c r="CQ51" s="23"/>
      <c r="CR51" s="23"/>
      <c r="CS51" s="23"/>
      <c r="CT51" s="23"/>
      <c r="CU51" s="23"/>
      <c r="CV51" s="23"/>
      <c r="CW51" s="23"/>
      <c r="CX51" s="23"/>
      <c r="CY51" s="23"/>
      <c r="CZ51" s="23"/>
      <c r="DA51" s="23"/>
      <c r="DB51" s="23"/>
      <c r="DC51" s="23"/>
      <c r="DD51" s="23"/>
      <c r="DE51" s="23"/>
      <c r="DF51" s="23"/>
      <c r="DG51" s="23"/>
      <c r="DH51" s="23"/>
      <c r="DI51" s="23"/>
      <c r="DJ51" s="23"/>
      <c r="DK51" s="23"/>
      <c r="DL51" s="23"/>
      <c r="DM51" s="23"/>
      <c r="DN51" s="23"/>
      <c r="DO51" s="23"/>
      <c r="DP51" s="23"/>
      <c r="DQ51" s="23"/>
      <c r="DR51" s="23"/>
      <c r="DS51" s="23"/>
      <c r="DT51" s="23"/>
      <c r="DU51" s="23"/>
      <c r="DV51" s="23"/>
      <c r="DW51" s="23"/>
      <c r="DX51" s="23"/>
      <c r="DY51" s="23"/>
      <c r="DZ51" s="23"/>
      <c r="EA51" s="23"/>
      <c r="EB51" s="23"/>
      <c r="EC51" s="23"/>
      <c r="ED51" s="23"/>
      <c r="EE51" s="23"/>
      <c r="EF51" s="23"/>
      <c r="EG51" s="23"/>
      <c r="EH51" s="23"/>
      <c r="EI51" s="23"/>
      <c r="EJ51" s="23"/>
      <c r="EK51" s="23"/>
      <c r="EL51" s="23"/>
      <c r="EM51" s="23"/>
      <c r="EN51" s="23"/>
      <c r="EO51" s="23"/>
      <c r="EP51" s="23"/>
      <c r="EQ51" s="23"/>
      <c r="ER51" s="23"/>
      <c r="ES51" s="23"/>
      <c r="ET51" s="23"/>
      <c r="EU51" s="23"/>
      <c r="EV51" s="23"/>
      <c r="EW51" s="23"/>
      <c r="EX51" s="23"/>
      <c r="EY51" s="23"/>
      <c r="EZ51" s="23"/>
      <c r="FA51" s="23"/>
      <c r="FB51" s="23"/>
      <c r="FC51" s="23"/>
      <c r="FD51" s="23"/>
      <c r="FE51" s="23"/>
      <c r="FF51" s="23"/>
      <c r="FG51" s="23"/>
      <c r="FH51" s="23"/>
      <c r="FI51" s="23"/>
      <c r="FJ51" s="23"/>
      <c r="FK51" s="23"/>
      <c r="FL51" s="23"/>
      <c r="FM51" s="23"/>
      <c r="FN51" s="23"/>
      <c r="FO51" s="23"/>
      <c r="FP51" s="23"/>
      <c r="FQ51" s="23"/>
      <c r="FR51" s="23"/>
    </row>
    <row r="52" spans="1:174" ht="265.2" customHeight="1" x14ac:dyDescent="0.3">
      <c r="A52" s="55"/>
      <c r="B52" s="3" t="s">
        <v>89</v>
      </c>
      <c r="C52" s="4">
        <v>1</v>
      </c>
      <c r="D52" s="3"/>
      <c r="E52" s="17" t="s">
        <v>54</v>
      </c>
      <c r="F52" s="17" t="s">
        <v>59</v>
      </c>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3"/>
      <c r="AO52" s="23"/>
      <c r="AP52" s="23"/>
      <c r="AQ52" s="23"/>
      <c r="AR52" s="23"/>
      <c r="AS52" s="23"/>
      <c r="AT52" s="23"/>
      <c r="AU52" s="23"/>
      <c r="AV52" s="23"/>
      <c r="AW52" s="23"/>
      <c r="AX52" s="23"/>
      <c r="AY52" s="23"/>
      <c r="AZ52" s="23"/>
      <c r="BA52" s="23"/>
      <c r="BB52" s="23"/>
      <c r="BC52" s="23"/>
      <c r="BD52" s="23"/>
      <c r="BE52" s="23"/>
      <c r="BF52" s="23"/>
      <c r="BG52" s="23"/>
      <c r="BH52" s="23"/>
      <c r="BI52" s="23"/>
      <c r="BJ52" s="23"/>
      <c r="BK52" s="23"/>
      <c r="BL52" s="23"/>
      <c r="BM52" s="23"/>
      <c r="BN52" s="23"/>
      <c r="BO52" s="23"/>
      <c r="BP52" s="23"/>
      <c r="BQ52" s="23"/>
      <c r="BR52" s="23"/>
      <c r="BS52" s="23"/>
      <c r="BT52" s="23"/>
      <c r="BU52" s="23"/>
      <c r="BV52" s="23"/>
      <c r="BW52" s="23"/>
      <c r="BX52" s="23"/>
      <c r="BY52" s="23"/>
      <c r="BZ52" s="23"/>
      <c r="CA52" s="23"/>
      <c r="CB52" s="23"/>
      <c r="CC52" s="23"/>
      <c r="CD52" s="23"/>
      <c r="CE52" s="23"/>
      <c r="CF52" s="23"/>
      <c r="CG52" s="23"/>
      <c r="CH52" s="23"/>
      <c r="CI52" s="23"/>
      <c r="CJ52" s="23"/>
      <c r="CK52" s="23"/>
      <c r="CL52" s="23"/>
      <c r="CM52" s="23"/>
      <c r="CN52" s="23"/>
      <c r="CO52" s="23"/>
      <c r="CP52" s="23"/>
      <c r="CQ52" s="23"/>
      <c r="CR52" s="23"/>
      <c r="CS52" s="23"/>
      <c r="CT52" s="23"/>
      <c r="CU52" s="23"/>
      <c r="CV52" s="23"/>
      <c r="CW52" s="23"/>
      <c r="CX52" s="23"/>
      <c r="CY52" s="23"/>
      <c r="CZ52" s="23"/>
      <c r="DA52" s="23"/>
      <c r="DB52" s="23"/>
      <c r="DC52" s="23"/>
      <c r="DD52" s="23"/>
      <c r="DE52" s="23"/>
      <c r="DF52" s="23"/>
      <c r="DG52" s="23"/>
      <c r="DH52" s="23"/>
      <c r="DI52" s="23"/>
      <c r="DJ52" s="23"/>
      <c r="DK52" s="23"/>
      <c r="DL52" s="23"/>
      <c r="DM52" s="23"/>
      <c r="DN52" s="23"/>
      <c r="DO52" s="23"/>
      <c r="DP52" s="23"/>
      <c r="DQ52" s="23"/>
      <c r="DR52" s="23"/>
      <c r="DS52" s="23"/>
      <c r="DT52" s="23"/>
      <c r="DU52" s="23"/>
      <c r="DV52" s="23"/>
      <c r="DW52" s="23"/>
      <c r="DX52" s="23"/>
      <c r="DY52" s="23"/>
      <c r="DZ52" s="23"/>
      <c r="EA52" s="23"/>
      <c r="EB52" s="23"/>
      <c r="EC52" s="23"/>
      <c r="ED52" s="23"/>
      <c r="EE52" s="23"/>
      <c r="EF52" s="23"/>
      <c r="EG52" s="23"/>
      <c r="EH52" s="23"/>
      <c r="EI52" s="23"/>
      <c r="EJ52" s="23"/>
      <c r="EK52" s="23"/>
      <c r="EL52" s="23"/>
      <c r="EM52" s="23"/>
      <c r="EN52" s="23"/>
      <c r="EO52" s="23"/>
      <c r="EP52" s="23"/>
      <c r="EQ52" s="23"/>
      <c r="ER52" s="23"/>
      <c r="ES52" s="23"/>
      <c r="ET52" s="23"/>
      <c r="EU52" s="23"/>
      <c r="EV52" s="23"/>
      <c r="EW52" s="23"/>
      <c r="EX52" s="23"/>
      <c r="EY52" s="23"/>
      <c r="EZ52" s="23"/>
      <c r="FA52" s="23"/>
      <c r="FB52" s="23"/>
      <c r="FC52" s="23"/>
      <c r="FD52" s="23"/>
      <c r="FE52" s="23"/>
      <c r="FF52" s="23"/>
      <c r="FG52" s="23"/>
      <c r="FH52" s="23"/>
      <c r="FI52" s="23"/>
      <c r="FJ52" s="23"/>
      <c r="FK52" s="23"/>
      <c r="FL52" s="23"/>
      <c r="FM52" s="23"/>
      <c r="FN52" s="23"/>
      <c r="FO52" s="23"/>
      <c r="FP52" s="23"/>
      <c r="FQ52" s="23"/>
      <c r="FR52" s="23"/>
    </row>
    <row r="53" spans="1:174" ht="268.95" customHeight="1" x14ac:dyDescent="0.3">
      <c r="A53" s="55"/>
      <c r="B53" s="3" t="s">
        <v>52</v>
      </c>
      <c r="C53" s="4">
        <v>1</v>
      </c>
      <c r="D53" s="3"/>
      <c r="E53" s="17" t="s">
        <v>54</v>
      </c>
      <c r="F53" s="17" t="s">
        <v>59</v>
      </c>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3"/>
      <c r="AO53" s="23"/>
      <c r="AP53" s="23"/>
      <c r="AQ53" s="23"/>
      <c r="AR53" s="23"/>
      <c r="AS53" s="23"/>
      <c r="AT53" s="23"/>
      <c r="AU53" s="23"/>
      <c r="AV53" s="23"/>
      <c r="AW53" s="23"/>
      <c r="AX53" s="23"/>
      <c r="AY53" s="23"/>
      <c r="AZ53" s="23"/>
      <c r="BA53" s="23"/>
      <c r="BB53" s="23"/>
      <c r="BC53" s="23"/>
      <c r="BD53" s="23"/>
      <c r="BE53" s="23"/>
      <c r="BF53" s="23"/>
      <c r="BG53" s="23"/>
      <c r="BH53" s="23"/>
      <c r="BI53" s="23"/>
      <c r="BJ53" s="23"/>
      <c r="BK53" s="23"/>
      <c r="BL53" s="23"/>
      <c r="BM53" s="23"/>
      <c r="BN53" s="23"/>
      <c r="BO53" s="23"/>
      <c r="BP53" s="23"/>
      <c r="BQ53" s="23"/>
      <c r="BR53" s="23"/>
      <c r="BS53" s="23"/>
      <c r="BT53" s="23"/>
      <c r="BU53" s="23"/>
      <c r="BV53" s="23"/>
      <c r="BW53" s="23"/>
      <c r="BX53" s="23"/>
      <c r="BY53" s="23"/>
      <c r="BZ53" s="23"/>
      <c r="CA53" s="23"/>
      <c r="CB53" s="23"/>
      <c r="CC53" s="23"/>
      <c r="CD53" s="23"/>
      <c r="CE53" s="23"/>
      <c r="CF53" s="23"/>
      <c r="CG53" s="23"/>
      <c r="CH53" s="23"/>
      <c r="CI53" s="23"/>
      <c r="CJ53" s="23"/>
      <c r="CK53" s="23"/>
      <c r="CL53" s="23"/>
      <c r="CM53" s="23"/>
      <c r="CN53" s="23"/>
      <c r="CO53" s="23"/>
      <c r="CP53" s="23"/>
      <c r="CQ53" s="23"/>
      <c r="CR53" s="23"/>
      <c r="CS53" s="23"/>
      <c r="CT53" s="23"/>
      <c r="CU53" s="23"/>
      <c r="CV53" s="23"/>
      <c r="CW53" s="23"/>
      <c r="CX53" s="23"/>
      <c r="CY53" s="23"/>
      <c r="CZ53" s="23"/>
      <c r="DA53" s="23"/>
      <c r="DB53" s="23"/>
      <c r="DC53" s="23"/>
      <c r="DD53" s="23"/>
      <c r="DE53" s="23"/>
      <c r="DF53" s="23"/>
      <c r="DG53" s="23"/>
      <c r="DH53" s="23"/>
      <c r="DI53" s="23"/>
      <c r="DJ53" s="23"/>
      <c r="DK53" s="23"/>
      <c r="DL53" s="23"/>
      <c r="DM53" s="23"/>
      <c r="DN53" s="23"/>
      <c r="DO53" s="23"/>
      <c r="DP53" s="23"/>
      <c r="DQ53" s="23"/>
      <c r="DR53" s="23"/>
      <c r="DS53" s="23"/>
      <c r="DT53" s="23"/>
      <c r="DU53" s="23"/>
      <c r="DV53" s="23"/>
      <c r="DW53" s="23"/>
      <c r="DX53" s="23"/>
      <c r="DY53" s="23"/>
      <c r="DZ53" s="23"/>
      <c r="EA53" s="23"/>
      <c r="EB53" s="23"/>
      <c r="EC53" s="23"/>
      <c r="ED53" s="23"/>
      <c r="EE53" s="23"/>
      <c r="EF53" s="23"/>
      <c r="EG53" s="23"/>
      <c r="EH53" s="23"/>
      <c r="EI53" s="23"/>
      <c r="EJ53" s="23"/>
      <c r="EK53" s="23"/>
      <c r="EL53" s="23"/>
      <c r="EM53" s="23"/>
      <c r="EN53" s="23"/>
      <c r="EO53" s="23"/>
      <c r="EP53" s="23"/>
      <c r="EQ53" s="23"/>
      <c r="ER53" s="23"/>
      <c r="ES53" s="23"/>
      <c r="ET53" s="23"/>
      <c r="EU53" s="23"/>
      <c r="EV53" s="23"/>
      <c r="EW53" s="23"/>
      <c r="EX53" s="23"/>
      <c r="EY53" s="23"/>
      <c r="EZ53" s="23"/>
      <c r="FA53" s="23"/>
      <c r="FB53" s="23"/>
      <c r="FC53" s="23"/>
      <c r="FD53" s="23"/>
      <c r="FE53" s="23"/>
      <c r="FF53" s="23"/>
      <c r="FG53" s="23"/>
      <c r="FH53" s="23"/>
      <c r="FI53" s="23"/>
      <c r="FJ53" s="23"/>
      <c r="FK53" s="23"/>
      <c r="FL53" s="23"/>
      <c r="FM53" s="23"/>
      <c r="FN53" s="23"/>
      <c r="FO53" s="23"/>
      <c r="FP53" s="23"/>
      <c r="FQ53" s="23"/>
      <c r="FR53" s="23"/>
    </row>
    <row r="54" spans="1:174" ht="271.2" customHeight="1" x14ac:dyDescent="0.3">
      <c r="A54" s="56"/>
      <c r="B54" s="3" t="s">
        <v>53</v>
      </c>
      <c r="C54" s="4">
        <v>1</v>
      </c>
      <c r="D54" s="3"/>
      <c r="E54" s="17" t="s">
        <v>54</v>
      </c>
      <c r="F54" s="17" t="s">
        <v>59</v>
      </c>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3"/>
      <c r="AO54" s="23"/>
      <c r="AP54" s="23"/>
      <c r="AQ54" s="23"/>
      <c r="AR54" s="23"/>
      <c r="AS54" s="23"/>
      <c r="AT54" s="23"/>
      <c r="AU54" s="23"/>
      <c r="AV54" s="23"/>
      <c r="AW54" s="23"/>
      <c r="AX54" s="23"/>
      <c r="AY54" s="23"/>
      <c r="AZ54" s="23"/>
      <c r="BA54" s="23"/>
      <c r="BB54" s="23"/>
      <c r="BC54" s="23"/>
      <c r="BD54" s="23"/>
      <c r="BE54" s="23"/>
      <c r="BF54" s="23"/>
      <c r="BG54" s="23"/>
      <c r="BH54" s="23"/>
      <c r="BI54" s="23"/>
      <c r="BJ54" s="23"/>
      <c r="BK54" s="23"/>
      <c r="BL54" s="23"/>
      <c r="BM54" s="23"/>
      <c r="BN54" s="23"/>
      <c r="BO54" s="23"/>
      <c r="BP54" s="23"/>
      <c r="BQ54" s="23"/>
      <c r="BR54" s="23"/>
      <c r="BS54" s="23"/>
      <c r="BT54" s="23"/>
      <c r="BU54" s="23"/>
      <c r="BV54" s="23"/>
      <c r="BW54" s="23"/>
      <c r="BX54" s="23"/>
      <c r="BY54" s="23"/>
      <c r="BZ54" s="23"/>
      <c r="CA54" s="23"/>
      <c r="CB54" s="23"/>
      <c r="CC54" s="23"/>
      <c r="CD54" s="23"/>
      <c r="CE54" s="23"/>
      <c r="CF54" s="23"/>
      <c r="CG54" s="23"/>
      <c r="CH54" s="23"/>
      <c r="CI54" s="23"/>
      <c r="CJ54" s="23"/>
      <c r="CK54" s="23"/>
      <c r="CL54" s="23"/>
      <c r="CM54" s="23"/>
      <c r="CN54" s="23"/>
      <c r="CO54" s="23"/>
      <c r="CP54" s="23"/>
      <c r="CQ54" s="23"/>
      <c r="CR54" s="23"/>
      <c r="CS54" s="23"/>
      <c r="CT54" s="23"/>
      <c r="CU54" s="23"/>
      <c r="CV54" s="23"/>
      <c r="CW54" s="23"/>
      <c r="CX54" s="23"/>
      <c r="CY54" s="23"/>
      <c r="CZ54" s="23"/>
      <c r="DA54" s="23"/>
      <c r="DB54" s="23"/>
      <c r="DC54" s="23"/>
      <c r="DD54" s="23"/>
      <c r="DE54" s="23"/>
      <c r="DF54" s="23"/>
      <c r="DG54" s="23"/>
      <c r="DH54" s="23"/>
      <c r="DI54" s="23"/>
      <c r="DJ54" s="23"/>
      <c r="DK54" s="23"/>
      <c r="DL54" s="23"/>
      <c r="DM54" s="23"/>
      <c r="DN54" s="23"/>
      <c r="DO54" s="23"/>
      <c r="DP54" s="23"/>
      <c r="DQ54" s="23"/>
      <c r="DR54" s="23"/>
      <c r="DS54" s="23"/>
      <c r="DT54" s="23"/>
      <c r="DU54" s="23"/>
      <c r="DV54" s="23"/>
      <c r="DW54" s="23"/>
      <c r="DX54" s="23"/>
      <c r="DY54" s="23"/>
      <c r="DZ54" s="23"/>
      <c r="EA54" s="23"/>
      <c r="EB54" s="23"/>
      <c r="EC54" s="23"/>
      <c r="ED54" s="23"/>
      <c r="EE54" s="23"/>
      <c r="EF54" s="23"/>
      <c r="EG54" s="23"/>
      <c r="EH54" s="23"/>
      <c r="EI54" s="23"/>
      <c r="EJ54" s="23"/>
      <c r="EK54" s="23"/>
      <c r="EL54" s="23"/>
      <c r="EM54" s="23"/>
      <c r="EN54" s="23"/>
      <c r="EO54" s="23"/>
      <c r="EP54" s="23"/>
      <c r="EQ54" s="23"/>
      <c r="ER54" s="23"/>
      <c r="ES54" s="23"/>
      <c r="ET54" s="23"/>
      <c r="EU54" s="23"/>
      <c r="EV54" s="23"/>
      <c r="EW54" s="23"/>
      <c r="EX54" s="23"/>
      <c r="EY54" s="23"/>
      <c r="EZ54" s="23"/>
      <c r="FA54" s="23"/>
      <c r="FB54" s="23"/>
      <c r="FC54" s="23"/>
      <c r="FD54" s="23"/>
      <c r="FE54" s="23"/>
      <c r="FF54" s="23"/>
      <c r="FG54" s="23"/>
      <c r="FH54" s="23"/>
      <c r="FI54" s="23"/>
      <c r="FJ54" s="23"/>
      <c r="FK54" s="23"/>
      <c r="FL54" s="23"/>
      <c r="FM54" s="23"/>
      <c r="FN54" s="23"/>
      <c r="FO54" s="23"/>
      <c r="FP54" s="23"/>
      <c r="FQ54" s="23"/>
      <c r="FR54" s="23"/>
    </row>
    <row r="55" spans="1:174" ht="45.6" customHeight="1" x14ac:dyDescent="0.3">
      <c r="A55" s="63" t="s">
        <v>60</v>
      </c>
      <c r="B55" s="20" t="s">
        <v>17</v>
      </c>
      <c r="C55" s="41">
        <f>SUM(C56:C59)</f>
        <v>4</v>
      </c>
      <c r="D55" s="19" t="s">
        <v>44</v>
      </c>
      <c r="E55" s="20"/>
      <c r="F55" s="20"/>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3"/>
      <c r="AO55" s="23"/>
      <c r="AP55" s="23"/>
      <c r="AQ55" s="23"/>
      <c r="AR55" s="23"/>
      <c r="AS55" s="23"/>
      <c r="AT55" s="23"/>
      <c r="AU55" s="23"/>
      <c r="AV55" s="23"/>
      <c r="AW55" s="23"/>
      <c r="AX55" s="23"/>
      <c r="AY55" s="23"/>
      <c r="AZ55" s="23"/>
      <c r="BA55" s="23"/>
      <c r="BB55" s="23"/>
      <c r="BC55" s="23"/>
      <c r="BD55" s="23"/>
      <c r="BE55" s="23"/>
      <c r="BF55" s="23"/>
      <c r="BG55" s="23"/>
      <c r="BH55" s="23"/>
      <c r="BI55" s="23"/>
      <c r="BJ55" s="23"/>
      <c r="BK55" s="23"/>
      <c r="BL55" s="23"/>
      <c r="BM55" s="23"/>
      <c r="BN55" s="23"/>
      <c r="BO55" s="23"/>
      <c r="BP55" s="23"/>
      <c r="BQ55" s="23"/>
      <c r="BR55" s="23"/>
      <c r="BS55" s="23"/>
      <c r="BT55" s="23"/>
      <c r="BU55" s="23"/>
      <c r="BV55" s="23"/>
      <c r="BW55" s="23"/>
      <c r="BX55" s="23"/>
      <c r="BY55" s="23"/>
      <c r="BZ55" s="23"/>
      <c r="CA55" s="23"/>
      <c r="CB55" s="23"/>
      <c r="CC55" s="23"/>
      <c r="CD55" s="23"/>
      <c r="CE55" s="23"/>
      <c r="CF55" s="23"/>
      <c r="CG55" s="23"/>
      <c r="CH55" s="23"/>
      <c r="CI55" s="23"/>
      <c r="CJ55" s="23"/>
      <c r="CK55" s="23"/>
      <c r="CL55" s="23"/>
      <c r="CM55" s="23"/>
      <c r="CN55" s="23"/>
      <c r="CO55" s="23"/>
      <c r="CP55" s="23"/>
      <c r="CQ55" s="23"/>
      <c r="CR55" s="23"/>
      <c r="CS55" s="23"/>
      <c r="CT55" s="23"/>
      <c r="CU55" s="23"/>
      <c r="CV55" s="23"/>
      <c r="CW55" s="23"/>
      <c r="CX55" s="23"/>
      <c r="CY55" s="23"/>
      <c r="CZ55" s="23"/>
      <c r="DA55" s="23"/>
      <c r="DB55" s="23"/>
      <c r="DC55" s="23"/>
      <c r="DD55" s="23"/>
      <c r="DE55" s="23"/>
      <c r="DF55" s="23"/>
      <c r="DG55" s="23"/>
      <c r="DH55" s="23"/>
      <c r="DI55" s="23"/>
      <c r="DJ55" s="23"/>
      <c r="DK55" s="23"/>
      <c r="DL55" s="23"/>
      <c r="DM55" s="23"/>
      <c r="DN55" s="23"/>
      <c r="DO55" s="23"/>
      <c r="DP55" s="23"/>
      <c r="DQ55" s="23"/>
      <c r="DR55" s="23"/>
      <c r="DS55" s="23"/>
      <c r="DT55" s="23"/>
      <c r="DU55" s="23"/>
      <c r="DV55" s="23"/>
      <c r="DW55" s="23"/>
      <c r="DX55" s="23"/>
      <c r="DY55" s="23"/>
      <c r="DZ55" s="23"/>
      <c r="EA55" s="23"/>
      <c r="EB55" s="23"/>
      <c r="EC55" s="23"/>
      <c r="ED55" s="23"/>
      <c r="EE55" s="23"/>
      <c r="EF55" s="23"/>
      <c r="EG55" s="23"/>
      <c r="EH55" s="23"/>
      <c r="EI55" s="23"/>
      <c r="EJ55" s="23"/>
      <c r="EK55" s="23"/>
      <c r="EL55" s="23"/>
      <c r="EM55" s="23"/>
      <c r="EN55" s="23"/>
      <c r="EO55" s="23"/>
      <c r="EP55" s="23"/>
      <c r="EQ55" s="23"/>
      <c r="ER55" s="23"/>
      <c r="ES55" s="23"/>
      <c r="ET55" s="23"/>
      <c r="EU55" s="23"/>
      <c r="EV55" s="23"/>
      <c r="EW55" s="23"/>
      <c r="EX55" s="23"/>
      <c r="EY55" s="23"/>
      <c r="EZ55" s="23"/>
      <c r="FA55" s="23"/>
      <c r="FB55" s="23"/>
      <c r="FC55" s="23"/>
      <c r="FD55" s="23"/>
      <c r="FE55" s="23"/>
      <c r="FF55" s="23"/>
      <c r="FG55" s="23"/>
      <c r="FH55" s="23"/>
      <c r="FI55" s="23"/>
      <c r="FJ55" s="23"/>
      <c r="FK55" s="23"/>
      <c r="FL55" s="23"/>
      <c r="FM55" s="23"/>
      <c r="FN55" s="23"/>
      <c r="FO55" s="23"/>
      <c r="FP55" s="23"/>
      <c r="FQ55" s="23"/>
      <c r="FR55" s="23"/>
    </row>
    <row r="56" spans="1:174" ht="99.6" customHeight="1" x14ac:dyDescent="0.3">
      <c r="A56" s="63"/>
      <c r="B56" s="3" t="s">
        <v>90</v>
      </c>
      <c r="C56" s="4">
        <v>1</v>
      </c>
      <c r="D56" s="3"/>
      <c r="E56" s="4" t="s">
        <v>18</v>
      </c>
      <c r="F56" s="4" t="s">
        <v>19</v>
      </c>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3"/>
      <c r="AO56" s="23"/>
      <c r="AP56" s="23"/>
      <c r="AQ56" s="23"/>
      <c r="AR56" s="23"/>
      <c r="AS56" s="23"/>
      <c r="AT56" s="23"/>
      <c r="AU56" s="23"/>
      <c r="AV56" s="23"/>
      <c r="AW56" s="23"/>
      <c r="AX56" s="23"/>
      <c r="AY56" s="23"/>
      <c r="AZ56" s="23"/>
      <c r="BA56" s="23"/>
      <c r="BB56" s="23"/>
      <c r="BC56" s="23"/>
      <c r="BD56" s="23"/>
      <c r="BE56" s="23"/>
      <c r="BF56" s="23"/>
      <c r="BG56" s="23"/>
      <c r="BH56" s="23"/>
      <c r="BI56" s="23"/>
      <c r="BJ56" s="23"/>
      <c r="BK56" s="23"/>
      <c r="BL56" s="23"/>
      <c r="BM56" s="23"/>
      <c r="BN56" s="23"/>
      <c r="BO56" s="23"/>
      <c r="BP56" s="23"/>
      <c r="BQ56" s="23"/>
      <c r="BR56" s="23"/>
      <c r="BS56" s="23"/>
      <c r="BT56" s="23"/>
      <c r="BU56" s="23"/>
      <c r="BV56" s="23"/>
      <c r="BW56" s="23"/>
      <c r="BX56" s="23"/>
      <c r="BY56" s="23"/>
      <c r="BZ56" s="23"/>
      <c r="CA56" s="23"/>
      <c r="CB56" s="23"/>
      <c r="CC56" s="23"/>
      <c r="CD56" s="23"/>
      <c r="CE56" s="23"/>
      <c r="CF56" s="23"/>
      <c r="CG56" s="23"/>
      <c r="CH56" s="23"/>
      <c r="CI56" s="23"/>
      <c r="CJ56" s="23"/>
      <c r="CK56" s="23"/>
      <c r="CL56" s="23"/>
      <c r="CM56" s="23"/>
      <c r="CN56" s="23"/>
      <c r="CO56" s="23"/>
      <c r="CP56" s="23"/>
      <c r="CQ56" s="23"/>
      <c r="CR56" s="23"/>
      <c r="CS56" s="23"/>
      <c r="CT56" s="23"/>
      <c r="CU56" s="23"/>
      <c r="CV56" s="23"/>
      <c r="CW56" s="23"/>
      <c r="CX56" s="23"/>
      <c r="CY56" s="23"/>
      <c r="CZ56" s="23"/>
      <c r="DA56" s="23"/>
      <c r="DB56" s="23"/>
      <c r="DC56" s="23"/>
      <c r="DD56" s="23"/>
      <c r="DE56" s="23"/>
      <c r="DF56" s="23"/>
      <c r="DG56" s="23"/>
      <c r="DH56" s="23"/>
      <c r="DI56" s="23"/>
      <c r="DJ56" s="23"/>
      <c r="DK56" s="23"/>
      <c r="DL56" s="23"/>
      <c r="DM56" s="23"/>
      <c r="DN56" s="23"/>
      <c r="DO56" s="23"/>
      <c r="DP56" s="23"/>
      <c r="DQ56" s="23"/>
      <c r="DR56" s="23"/>
      <c r="DS56" s="23"/>
      <c r="DT56" s="23"/>
      <c r="DU56" s="23"/>
      <c r="DV56" s="23"/>
      <c r="DW56" s="23"/>
      <c r="DX56" s="23"/>
      <c r="DY56" s="23"/>
      <c r="DZ56" s="23"/>
      <c r="EA56" s="23"/>
      <c r="EB56" s="23"/>
      <c r="EC56" s="23"/>
      <c r="ED56" s="23"/>
      <c r="EE56" s="23"/>
      <c r="EF56" s="23"/>
      <c r="EG56" s="23"/>
      <c r="EH56" s="23"/>
      <c r="EI56" s="23"/>
      <c r="EJ56" s="23"/>
      <c r="EK56" s="23"/>
      <c r="EL56" s="23"/>
      <c r="EM56" s="23"/>
      <c r="EN56" s="23"/>
      <c r="EO56" s="23"/>
      <c r="EP56" s="23"/>
      <c r="EQ56" s="23"/>
      <c r="ER56" s="23"/>
      <c r="ES56" s="23"/>
      <c r="ET56" s="23"/>
      <c r="EU56" s="23"/>
      <c r="EV56" s="23"/>
      <c r="EW56" s="23"/>
      <c r="EX56" s="23"/>
      <c r="EY56" s="23"/>
      <c r="EZ56" s="23"/>
      <c r="FA56" s="23"/>
      <c r="FB56" s="23"/>
      <c r="FC56" s="23"/>
      <c r="FD56" s="23"/>
      <c r="FE56" s="23"/>
      <c r="FF56" s="23"/>
      <c r="FG56" s="23"/>
      <c r="FH56" s="23"/>
      <c r="FI56" s="23"/>
      <c r="FJ56" s="23"/>
      <c r="FK56" s="23"/>
      <c r="FL56" s="23"/>
      <c r="FM56" s="23"/>
      <c r="FN56" s="23"/>
      <c r="FO56" s="23"/>
      <c r="FP56" s="23"/>
      <c r="FQ56" s="23"/>
      <c r="FR56" s="23"/>
    </row>
    <row r="57" spans="1:174" ht="86.4" x14ac:dyDescent="0.3">
      <c r="A57" s="63"/>
      <c r="B57" s="3" t="s">
        <v>20</v>
      </c>
      <c r="C57" s="4">
        <v>1</v>
      </c>
      <c r="D57" s="3"/>
      <c r="E57" s="4" t="s">
        <v>18</v>
      </c>
      <c r="F57" s="4" t="s">
        <v>19</v>
      </c>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3"/>
      <c r="AO57" s="23"/>
      <c r="AP57" s="23"/>
      <c r="AQ57" s="23"/>
      <c r="AR57" s="23"/>
      <c r="AS57" s="23"/>
      <c r="AT57" s="23"/>
      <c r="AU57" s="23"/>
      <c r="AV57" s="23"/>
      <c r="AW57" s="23"/>
      <c r="AX57" s="23"/>
      <c r="AY57" s="23"/>
      <c r="AZ57" s="23"/>
      <c r="BA57" s="23"/>
      <c r="BB57" s="23"/>
      <c r="BC57" s="23"/>
      <c r="BD57" s="23"/>
      <c r="BE57" s="23"/>
      <c r="BF57" s="23"/>
      <c r="BG57" s="23"/>
      <c r="BH57" s="23"/>
      <c r="BI57" s="23"/>
      <c r="BJ57" s="23"/>
      <c r="BK57" s="23"/>
      <c r="BL57" s="23"/>
      <c r="BM57" s="23"/>
      <c r="BN57" s="23"/>
      <c r="BO57" s="23"/>
      <c r="BP57" s="23"/>
      <c r="BQ57" s="23"/>
      <c r="BR57" s="23"/>
      <c r="BS57" s="23"/>
      <c r="BT57" s="23"/>
      <c r="BU57" s="23"/>
      <c r="BV57" s="23"/>
      <c r="BW57" s="23"/>
      <c r="BX57" s="23"/>
      <c r="BY57" s="23"/>
      <c r="BZ57" s="23"/>
      <c r="CA57" s="23"/>
      <c r="CB57" s="23"/>
      <c r="CC57" s="23"/>
      <c r="CD57" s="23"/>
      <c r="CE57" s="23"/>
      <c r="CF57" s="23"/>
      <c r="CG57" s="23"/>
      <c r="CH57" s="23"/>
      <c r="CI57" s="23"/>
      <c r="CJ57" s="23"/>
      <c r="CK57" s="23"/>
      <c r="CL57" s="23"/>
      <c r="CM57" s="23"/>
      <c r="CN57" s="23"/>
      <c r="CO57" s="23"/>
      <c r="CP57" s="23"/>
      <c r="CQ57" s="23"/>
      <c r="CR57" s="23"/>
      <c r="CS57" s="23"/>
      <c r="CT57" s="23"/>
      <c r="CU57" s="23"/>
      <c r="CV57" s="23"/>
      <c r="CW57" s="23"/>
      <c r="CX57" s="23"/>
      <c r="CY57" s="23"/>
      <c r="CZ57" s="23"/>
      <c r="DA57" s="23"/>
      <c r="DB57" s="23"/>
      <c r="DC57" s="23"/>
      <c r="DD57" s="23"/>
      <c r="DE57" s="23"/>
      <c r="DF57" s="23"/>
      <c r="DG57" s="23"/>
      <c r="DH57" s="23"/>
      <c r="DI57" s="23"/>
      <c r="DJ57" s="23"/>
      <c r="DK57" s="23"/>
      <c r="DL57" s="23"/>
      <c r="DM57" s="23"/>
      <c r="DN57" s="23"/>
      <c r="DO57" s="23"/>
      <c r="DP57" s="23"/>
      <c r="DQ57" s="23"/>
      <c r="DR57" s="23"/>
      <c r="DS57" s="23"/>
      <c r="DT57" s="23"/>
      <c r="DU57" s="23"/>
      <c r="DV57" s="23"/>
      <c r="DW57" s="23"/>
      <c r="DX57" s="23"/>
      <c r="DY57" s="23"/>
      <c r="DZ57" s="23"/>
      <c r="EA57" s="23"/>
      <c r="EB57" s="23"/>
      <c r="EC57" s="23"/>
      <c r="ED57" s="23"/>
      <c r="EE57" s="23"/>
      <c r="EF57" s="23"/>
      <c r="EG57" s="23"/>
      <c r="EH57" s="23"/>
      <c r="EI57" s="23"/>
      <c r="EJ57" s="23"/>
      <c r="EK57" s="23"/>
      <c r="EL57" s="23"/>
      <c r="EM57" s="23"/>
      <c r="EN57" s="23"/>
      <c r="EO57" s="23"/>
      <c r="EP57" s="23"/>
      <c r="EQ57" s="23"/>
      <c r="ER57" s="23"/>
      <c r="ES57" s="23"/>
      <c r="ET57" s="23"/>
      <c r="EU57" s="23"/>
      <c r="EV57" s="23"/>
      <c r="EW57" s="23"/>
      <c r="EX57" s="23"/>
      <c r="EY57" s="23"/>
      <c r="EZ57" s="23"/>
      <c r="FA57" s="23"/>
      <c r="FB57" s="23"/>
      <c r="FC57" s="23"/>
      <c r="FD57" s="23"/>
      <c r="FE57" s="23"/>
      <c r="FF57" s="23"/>
      <c r="FG57" s="23"/>
      <c r="FH57" s="23"/>
      <c r="FI57" s="23"/>
      <c r="FJ57" s="23"/>
      <c r="FK57" s="23"/>
      <c r="FL57" s="23"/>
      <c r="FM57" s="23"/>
      <c r="FN57" s="23"/>
      <c r="FO57" s="23"/>
      <c r="FP57" s="23"/>
      <c r="FQ57" s="23"/>
      <c r="FR57" s="23"/>
    </row>
    <row r="58" spans="1:174" ht="86.4" x14ac:dyDescent="0.3">
      <c r="A58" s="63"/>
      <c r="B58" s="3" t="s">
        <v>21</v>
      </c>
      <c r="C58" s="4">
        <v>1</v>
      </c>
      <c r="D58" s="3"/>
      <c r="E58" s="4" t="s">
        <v>18</v>
      </c>
      <c r="F58" s="4" t="s">
        <v>19</v>
      </c>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3"/>
      <c r="AO58" s="23"/>
      <c r="AP58" s="23"/>
      <c r="AQ58" s="23"/>
      <c r="AR58" s="23"/>
      <c r="AS58" s="23"/>
      <c r="AT58" s="23"/>
      <c r="AU58" s="23"/>
      <c r="AV58" s="23"/>
      <c r="AW58" s="23"/>
      <c r="AX58" s="23"/>
      <c r="AY58" s="23"/>
      <c r="AZ58" s="23"/>
      <c r="BA58" s="23"/>
      <c r="BB58" s="23"/>
      <c r="BC58" s="23"/>
      <c r="BD58" s="23"/>
      <c r="BE58" s="23"/>
      <c r="BF58" s="23"/>
      <c r="BG58" s="23"/>
      <c r="BH58" s="23"/>
      <c r="BI58" s="23"/>
      <c r="BJ58" s="23"/>
      <c r="BK58" s="23"/>
      <c r="BL58" s="23"/>
      <c r="BM58" s="23"/>
      <c r="BN58" s="23"/>
      <c r="BO58" s="23"/>
      <c r="BP58" s="23"/>
      <c r="BQ58" s="23"/>
      <c r="BR58" s="23"/>
      <c r="BS58" s="23"/>
      <c r="BT58" s="23"/>
      <c r="BU58" s="23"/>
      <c r="BV58" s="23"/>
      <c r="BW58" s="23"/>
      <c r="BX58" s="23"/>
      <c r="BY58" s="23"/>
      <c r="BZ58" s="23"/>
      <c r="CA58" s="23"/>
      <c r="CB58" s="23"/>
      <c r="CC58" s="23"/>
      <c r="CD58" s="23"/>
      <c r="CE58" s="23"/>
      <c r="CF58" s="23"/>
      <c r="CG58" s="23"/>
      <c r="CH58" s="23"/>
      <c r="CI58" s="23"/>
      <c r="CJ58" s="23"/>
      <c r="CK58" s="23"/>
      <c r="CL58" s="23"/>
      <c r="CM58" s="23"/>
      <c r="CN58" s="23"/>
      <c r="CO58" s="23"/>
      <c r="CP58" s="23"/>
      <c r="CQ58" s="23"/>
      <c r="CR58" s="23"/>
      <c r="CS58" s="23"/>
      <c r="CT58" s="23"/>
      <c r="CU58" s="23"/>
      <c r="CV58" s="23"/>
      <c r="CW58" s="23"/>
      <c r="CX58" s="23"/>
      <c r="CY58" s="23"/>
      <c r="CZ58" s="23"/>
      <c r="DA58" s="23"/>
      <c r="DB58" s="23"/>
      <c r="DC58" s="23"/>
      <c r="DD58" s="23"/>
      <c r="DE58" s="23"/>
      <c r="DF58" s="23"/>
      <c r="DG58" s="23"/>
      <c r="DH58" s="23"/>
      <c r="DI58" s="23"/>
      <c r="DJ58" s="23"/>
      <c r="DK58" s="23"/>
      <c r="DL58" s="23"/>
      <c r="DM58" s="23"/>
      <c r="DN58" s="23"/>
      <c r="DO58" s="23"/>
      <c r="DP58" s="23"/>
      <c r="DQ58" s="23"/>
      <c r="DR58" s="23"/>
      <c r="DS58" s="23"/>
      <c r="DT58" s="23"/>
      <c r="DU58" s="23"/>
      <c r="DV58" s="23"/>
      <c r="DW58" s="23"/>
      <c r="DX58" s="23"/>
      <c r="DY58" s="23"/>
      <c r="DZ58" s="23"/>
      <c r="EA58" s="23"/>
      <c r="EB58" s="23"/>
      <c r="EC58" s="23"/>
      <c r="ED58" s="23"/>
      <c r="EE58" s="23"/>
      <c r="EF58" s="23"/>
      <c r="EG58" s="23"/>
      <c r="EH58" s="23"/>
      <c r="EI58" s="23"/>
      <c r="EJ58" s="23"/>
      <c r="EK58" s="23"/>
      <c r="EL58" s="23"/>
      <c r="EM58" s="23"/>
      <c r="EN58" s="23"/>
      <c r="EO58" s="23"/>
      <c r="EP58" s="23"/>
      <c r="EQ58" s="23"/>
      <c r="ER58" s="23"/>
      <c r="ES58" s="23"/>
      <c r="ET58" s="23"/>
      <c r="EU58" s="23"/>
      <c r="EV58" s="23"/>
      <c r="EW58" s="23"/>
      <c r="EX58" s="23"/>
      <c r="EY58" s="23"/>
      <c r="EZ58" s="23"/>
      <c r="FA58" s="23"/>
      <c r="FB58" s="23"/>
      <c r="FC58" s="23"/>
      <c r="FD58" s="23"/>
      <c r="FE58" s="23"/>
      <c r="FF58" s="23"/>
      <c r="FG58" s="23"/>
      <c r="FH58" s="23"/>
      <c r="FI58" s="23"/>
      <c r="FJ58" s="23"/>
      <c r="FK58" s="23"/>
      <c r="FL58" s="23"/>
      <c r="FM58" s="23"/>
      <c r="FN58" s="23"/>
      <c r="FO58" s="23"/>
      <c r="FP58" s="23"/>
      <c r="FQ58" s="23"/>
      <c r="FR58" s="23"/>
    </row>
    <row r="59" spans="1:174" ht="139.80000000000001" customHeight="1" x14ac:dyDescent="0.3">
      <c r="A59" s="63"/>
      <c r="B59" s="3" t="s">
        <v>91</v>
      </c>
      <c r="C59" s="4">
        <v>1</v>
      </c>
      <c r="D59" s="3"/>
      <c r="E59" s="4" t="s">
        <v>22</v>
      </c>
      <c r="F59" s="4" t="s">
        <v>104</v>
      </c>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3"/>
      <c r="AO59" s="23"/>
      <c r="AP59" s="23"/>
      <c r="AQ59" s="23"/>
      <c r="AR59" s="23"/>
      <c r="AS59" s="23"/>
      <c r="AT59" s="23"/>
      <c r="AU59" s="23"/>
      <c r="AV59" s="23"/>
      <c r="AW59" s="23"/>
      <c r="AX59" s="23"/>
      <c r="AY59" s="23"/>
      <c r="AZ59" s="23"/>
      <c r="BA59" s="23"/>
      <c r="BB59" s="23"/>
      <c r="BC59" s="23"/>
      <c r="BD59" s="23"/>
      <c r="BE59" s="23"/>
      <c r="BF59" s="23"/>
      <c r="BG59" s="23"/>
      <c r="BH59" s="23"/>
      <c r="BI59" s="23"/>
      <c r="BJ59" s="23"/>
      <c r="BK59" s="23"/>
      <c r="BL59" s="23"/>
      <c r="BM59" s="23"/>
      <c r="BN59" s="23"/>
      <c r="BO59" s="23"/>
      <c r="BP59" s="23"/>
      <c r="BQ59" s="23"/>
      <c r="BR59" s="23"/>
      <c r="BS59" s="23"/>
      <c r="BT59" s="23"/>
      <c r="BU59" s="23"/>
      <c r="BV59" s="23"/>
      <c r="BW59" s="23"/>
      <c r="BX59" s="23"/>
      <c r="BY59" s="23"/>
      <c r="BZ59" s="23"/>
      <c r="CA59" s="23"/>
      <c r="CB59" s="23"/>
      <c r="CC59" s="23"/>
      <c r="CD59" s="23"/>
      <c r="CE59" s="23"/>
      <c r="CF59" s="23"/>
      <c r="CG59" s="23"/>
      <c r="CH59" s="23"/>
      <c r="CI59" s="23"/>
      <c r="CJ59" s="23"/>
      <c r="CK59" s="23"/>
      <c r="CL59" s="23"/>
      <c r="CM59" s="23"/>
      <c r="CN59" s="23"/>
      <c r="CO59" s="23"/>
      <c r="CP59" s="23"/>
      <c r="CQ59" s="23"/>
      <c r="CR59" s="23"/>
      <c r="CS59" s="23"/>
      <c r="CT59" s="23"/>
      <c r="CU59" s="23"/>
      <c r="CV59" s="23"/>
      <c r="CW59" s="23"/>
      <c r="CX59" s="23"/>
      <c r="CY59" s="23"/>
      <c r="CZ59" s="23"/>
      <c r="DA59" s="23"/>
      <c r="DB59" s="23"/>
      <c r="DC59" s="23"/>
      <c r="DD59" s="23"/>
      <c r="DE59" s="23"/>
      <c r="DF59" s="23"/>
      <c r="DG59" s="23"/>
      <c r="DH59" s="23"/>
      <c r="DI59" s="23"/>
      <c r="DJ59" s="23"/>
      <c r="DK59" s="23"/>
      <c r="DL59" s="23"/>
      <c r="DM59" s="23"/>
      <c r="DN59" s="23"/>
      <c r="DO59" s="23"/>
      <c r="DP59" s="23"/>
      <c r="DQ59" s="23"/>
      <c r="DR59" s="23"/>
      <c r="DS59" s="23"/>
      <c r="DT59" s="23"/>
      <c r="DU59" s="23"/>
      <c r="DV59" s="23"/>
      <c r="DW59" s="23"/>
      <c r="DX59" s="23"/>
      <c r="DY59" s="23"/>
      <c r="DZ59" s="23"/>
      <c r="EA59" s="23"/>
      <c r="EB59" s="23"/>
      <c r="EC59" s="23"/>
      <c r="ED59" s="23"/>
      <c r="EE59" s="23"/>
      <c r="EF59" s="23"/>
      <c r="EG59" s="23"/>
      <c r="EH59" s="23"/>
      <c r="EI59" s="23"/>
      <c r="EJ59" s="23"/>
      <c r="EK59" s="23"/>
      <c r="EL59" s="23"/>
      <c r="EM59" s="23"/>
      <c r="EN59" s="23"/>
      <c r="EO59" s="23"/>
      <c r="EP59" s="23"/>
      <c r="EQ59" s="23"/>
      <c r="ER59" s="23"/>
      <c r="ES59" s="23"/>
      <c r="ET59" s="23"/>
      <c r="EU59" s="23"/>
      <c r="EV59" s="23"/>
      <c r="EW59" s="23"/>
      <c r="EX59" s="23"/>
      <c r="EY59" s="23"/>
      <c r="EZ59" s="23"/>
      <c r="FA59" s="23"/>
      <c r="FB59" s="23"/>
      <c r="FC59" s="23"/>
      <c r="FD59" s="23"/>
      <c r="FE59" s="23"/>
      <c r="FF59" s="23"/>
      <c r="FG59" s="23"/>
      <c r="FH59" s="23"/>
      <c r="FI59" s="23"/>
      <c r="FJ59" s="23"/>
      <c r="FK59" s="23"/>
      <c r="FL59" s="23"/>
      <c r="FM59" s="23"/>
      <c r="FN59" s="23"/>
      <c r="FO59" s="23"/>
      <c r="FP59" s="23"/>
      <c r="FQ59" s="23"/>
      <c r="FR59" s="23"/>
    </row>
    <row r="60" spans="1:174" s="10" customFormat="1" ht="45.6" customHeight="1" x14ac:dyDescent="0.3">
      <c r="A60" s="63">
        <v>3.3</v>
      </c>
      <c r="B60" s="20" t="s">
        <v>92</v>
      </c>
      <c r="C60" s="41">
        <f>SUM(C61:C63)</f>
        <v>3</v>
      </c>
      <c r="D60" s="19" t="s">
        <v>44</v>
      </c>
      <c r="E60" s="20"/>
      <c r="F60" s="20"/>
      <c r="G60" s="22"/>
      <c r="H60" s="22"/>
      <c r="I60" s="22"/>
      <c r="J60" s="22"/>
      <c r="K60" s="22"/>
      <c r="L60" s="22"/>
      <c r="M60" s="22"/>
      <c r="N60" s="22"/>
      <c r="O60" s="22"/>
      <c r="P60" s="22"/>
      <c r="Q60" s="22"/>
      <c r="R60" s="22"/>
      <c r="S60" s="22"/>
      <c r="T60" s="22"/>
      <c r="U60" s="22"/>
      <c r="V60" s="22"/>
      <c r="W60" s="22"/>
      <c r="X60" s="22"/>
      <c r="Y60" s="22"/>
      <c r="Z60" s="22"/>
      <c r="AA60" s="22"/>
      <c r="AB60" s="22"/>
      <c r="AC60" s="22"/>
      <c r="AD60" s="22"/>
      <c r="AE60" s="22"/>
      <c r="AF60" s="22"/>
      <c r="AG60" s="22"/>
      <c r="AH60" s="22"/>
      <c r="AI60" s="22"/>
      <c r="AJ60" s="22"/>
      <c r="AK60" s="22"/>
      <c r="AL60" s="22"/>
      <c r="AM60" s="22"/>
      <c r="AN60" s="23"/>
      <c r="AO60" s="23"/>
      <c r="AP60" s="23"/>
      <c r="AQ60" s="23"/>
      <c r="AR60" s="23"/>
      <c r="AS60" s="23"/>
      <c r="AT60" s="23"/>
      <c r="AU60" s="23"/>
      <c r="AV60" s="23"/>
      <c r="AW60" s="23"/>
      <c r="AX60" s="23"/>
      <c r="AY60" s="23"/>
      <c r="AZ60" s="23"/>
      <c r="BA60" s="23"/>
      <c r="BB60" s="23"/>
      <c r="BC60" s="23"/>
      <c r="BD60" s="23"/>
      <c r="BE60" s="23"/>
      <c r="BF60" s="23"/>
      <c r="BG60" s="23"/>
      <c r="BH60" s="23"/>
      <c r="BI60" s="23"/>
      <c r="BJ60" s="23"/>
      <c r="BK60" s="23"/>
      <c r="BL60" s="23"/>
      <c r="BM60" s="23"/>
      <c r="BN60" s="23"/>
      <c r="BO60" s="23"/>
      <c r="BP60" s="23"/>
      <c r="BQ60" s="23"/>
      <c r="BR60" s="23"/>
      <c r="BS60" s="23"/>
      <c r="BT60" s="23"/>
      <c r="BU60" s="23"/>
      <c r="BV60" s="23"/>
      <c r="BW60" s="23"/>
      <c r="BX60" s="23"/>
      <c r="BY60" s="23"/>
      <c r="BZ60" s="23"/>
      <c r="CA60" s="23"/>
      <c r="CB60" s="23"/>
      <c r="CC60" s="23"/>
      <c r="CD60" s="23"/>
      <c r="CE60" s="23"/>
      <c r="CF60" s="23"/>
      <c r="CG60" s="23"/>
      <c r="CH60" s="23"/>
      <c r="CI60" s="23"/>
      <c r="CJ60" s="23"/>
      <c r="CK60" s="23"/>
      <c r="CL60" s="23"/>
      <c r="CM60" s="23"/>
      <c r="CN60" s="23"/>
      <c r="CO60" s="23"/>
      <c r="CP60" s="23"/>
      <c r="CQ60" s="23"/>
      <c r="CR60" s="23"/>
      <c r="CS60" s="23"/>
      <c r="CT60" s="23"/>
      <c r="CU60" s="23"/>
      <c r="CV60" s="23"/>
      <c r="CW60" s="23"/>
      <c r="CX60" s="23"/>
      <c r="CY60" s="23"/>
      <c r="CZ60" s="23"/>
      <c r="DA60" s="23"/>
      <c r="DB60" s="23"/>
      <c r="DC60" s="23"/>
      <c r="DD60" s="23"/>
      <c r="DE60" s="23"/>
      <c r="DF60" s="23"/>
      <c r="DG60" s="23"/>
      <c r="DH60" s="23"/>
      <c r="DI60" s="23"/>
      <c r="DJ60" s="23"/>
      <c r="DK60" s="23"/>
      <c r="DL60" s="23"/>
      <c r="DM60" s="23"/>
      <c r="DN60" s="23"/>
      <c r="DO60" s="23"/>
      <c r="DP60" s="23"/>
      <c r="DQ60" s="23"/>
      <c r="DR60" s="23"/>
      <c r="DS60" s="23"/>
      <c r="DT60" s="23"/>
      <c r="DU60" s="23"/>
      <c r="DV60" s="23"/>
      <c r="DW60" s="23"/>
      <c r="DX60" s="23"/>
      <c r="DY60" s="23"/>
      <c r="DZ60" s="23"/>
      <c r="EA60" s="23"/>
      <c r="EB60" s="23"/>
      <c r="EC60" s="23"/>
      <c r="ED60" s="23"/>
      <c r="EE60" s="23"/>
      <c r="EF60" s="23"/>
      <c r="EG60" s="23"/>
      <c r="EH60" s="23"/>
      <c r="EI60" s="23"/>
      <c r="EJ60" s="23"/>
      <c r="EK60" s="23"/>
      <c r="EL60" s="23"/>
      <c r="EM60" s="23"/>
      <c r="EN60" s="23"/>
      <c r="EO60" s="23"/>
      <c r="EP60" s="23"/>
      <c r="EQ60" s="23"/>
      <c r="ER60" s="23"/>
      <c r="ES60" s="23"/>
      <c r="ET60" s="23"/>
      <c r="EU60" s="23"/>
      <c r="EV60" s="23"/>
      <c r="EW60" s="23"/>
      <c r="EX60" s="23"/>
      <c r="EY60" s="23"/>
      <c r="EZ60" s="23"/>
      <c r="FA60" s="23"/>
      <c r="FB60" s="23"/>
      <c r="FC60" s="23"/>
      <c r="FD60" s="23"/>
      <c r="FE60" s="23"/>
      <c r="FF60" s="23"/>
      <c r="FG60" s="23"/>
      <c r="FH60" s="23"/>
      <c r="FI60" s="23"/>
      <c r="FJ60" s="23"/>
      <c r="FK60" s="23"/>
      <c r="FL60" s="23"/>
      <c r="FM60" s="23"/>
      <c r="FN60" s="23"/>
      <c r="FO60" s="23"/>
      <c r="FP60" s="23"/>
      <c r="FQ60" s="23"/>
      <c r="FR60" s="23"/>
    </row>
    <row r="61" spans="1:174" s="9" customFormat="1" ht="30.6" customHeight="1" x14ac:dyDescent="0.3">
      <c r="A61" s="63"/>
      <c r="B61" s="3" t="s">
        <v>23</v>
      </c>
      <c r="C61" s="4">
        <v>1</v>
      </c>
      <c r="D61" s="35"/>
      <c r="E61" s="57" t="s">
        <v>24</v>
      </c>
      <c r="F61" s="57" t="s">
        <v>25</v>
      </c>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3"/>
      <c r="AO61" s="23"/>
      <c r="AP61" s="23"/>
      <c r="AQ61" s="23"/>
      <c r="AR61" s="23"/>
      <c r="AS61" s="23"/>
      <c r="AT61" s="23"/>
      <c r="AU61" s="23"/>
      <c r="AV61" s="23"/>
      <c r="AW61" s="23"/>
      <c r="AX61" s="23"/>
      <c r="AY61" s="23"/>
      <c r="AZ61" s="23"/>
      <c r="BA61" s="23"/>
      <c r="BB61" s="23"/>
      <c r="BC61" s="23"/>
      <c r="BD61" s="23"/>
      <c r="BE61" s="23"/>
      <c r="BF61" s="23"/>
      <c r="BG61" s="23"/>
      <c r="BH61" s="23"/>
      <c r="BI61" s="23"/>
      <c r="BJ61" s="23"/>
      <c r="BK61" s="23"/>
      <c r="BL61" s="23"/>
      <c r="BM61" s="23"/>
      <c r="BN61" s="23"/>
      <c r="BO61" s="23"/>
      <c r="BP61" s="23"/>
      <c r="BQ61" s="23"/>
      <c r="BR61" s="23"/>
      <c r="BS61" s="23"/>
      <c r="BT61" s="23"/>
      <c r="BU61" s="23"/>
      <c r="BV61" s="23"/>
      <c r="BW61" s="23"/>
      <c r="BX61" s="23"/>
      <c r="BY61" s="23"/>
      <c r="BZ61" s="23"/>
      <c r="CA61" s="23"/>
      <c r="CB61" s="23"/>
      <c r="CC61" s="23"/>
      <c r="CD61" s="23"/>
      <c r="CE61" s="23"/>
      <c r="CF61" s="23"/>
      <c r="CG61" s="23"/>
      <c r="CH61" s="23"/>
      <c r="CI61" s="23"/>
      <c r="CJ61" s="23"/>
      <c r="CK61" s="23"/>
      <c r="CL61" s="23"/>
      <c r="CM61" s="23"/>
      <c r="CN61" s="23"/>
      <c r="CO61" s="23"/>
      <c r="CP61" s="23"/>
      <c r="CQ61" s="23"/>
      <c r="CR61" s="23"/>
      <c r="CS61" s="23"/>
      <c r="CT61" s="23"/>
      <c r="CU61" s="23"/>
      <c r="CV61" s="23"/>
      <c r="CW61" s="23"/>
      <c r="CX61" s="23"/>
      <c r="CY61" s="23"/>
      <c r="CZ61" s="23"/>
      <c r="DA61" s="23"/>
      <c r="DB61" s="23"/>
      <c r="DC61" s="23"/>
      <c r="DD61" s="23"/>
      <c r="DE61" s="23"/>
      <c r="DF61" s="23"/>
      <c r="DG61" s="23"/>
      <c r="DH61" s="23"/>
      <c r="DI61" s="23"/>
      <c r="DJ61" s="23"/>
      <c r="DK61" s="23"/>
      <c r="DL61" s="23"/>
      <c r="DM61" s="23"/>
      <c r="DN61" s="23"/>
      <c r="DO61" s="23"/>
      <c r="DP61" s="23"/>
      <c r="DQ61" s="23"/>
      <c r="DR61" s="23"/>
      <c r="DS61" s="23"/>
      <c r="DT61" s="23"/>
      <c r="DU61" s="23"/>
      <c r="DV61" s="23"/>
      <c r="DW61" s="23"/>
      <c r="DX61" s="23"/>
      <c r="DY61" s="23"/>
      <c r="DZ61" s="23"/>
      <c r="EA61" s="23"/>
      <c r="EB61" s="23"/>
      <c r="EC61" s="23"/>
      <c r="ED61" s="23"/>
      <c r="EE61" s="23"/>
      <c r="EF61" s="23"/>
      <c r="EG61" s="23"/>
      <c r="EH61" s="23"/>
      <c r="EI61" s="23"/>
      <c r="EJ61" s="23"/>
      <c r="EK61" s="23"/>
      <c r="EL61" s="23"/>
      <c r="EM61" s="23"/>
      <c r="EN61" s="23"/>
      <c r="EO61" s="23"/>
      <c r="EP61" s="23"/>
      <c r="EQ61" s="23"/>
      <c r="ER61" s="23"/>
      <c r="ES61" s="23"/>
      <c r="ET61" s="23"/>
      <c r="EU61" s="23"/>
      <c r="EV61" s="23"/>
      <c r="EW61" s="23"/>
      <c r="EX61" s="23"/>
      <c r="EY61" s="23"/>
      <c r="EZ61" s="23"/>
      <c r="FA61" s="23"/>
      <c r="FB61" s="23"/>
      <c r="FC61" s="23"/>
      <c r="FD61" s="23"/>
      <c r="FE61" s="23"/>
      <c r="FF61" s="23"/>
      <c r="FG61" s="23"/>
      <c r="FH61" s="23"/>
      <c r="FI61" s="23"/>
      <c r="FJ61" s="23"/>
      <c r="FK61" s="23"/>
      <c r="FL61" s="23"/>
      <c r="FM61" s="23"/>
      <c r="FN61" s="23"/>
      <c r="FO61" s="23"/>
      <c r="FP61" s="23"/>
      <c r="FQ61" s="23"/>
      <c r="FR61" s="23"/>
    </row>
    <row r="62" spans="1:174" s="15" customFormat="1" x14ac:dyDescent="0.3">
      <c r="A62" s="63"/>
      <c r="B62" s="16" t="s">
        <v>26</v>
      </c>
      <c r="C62" s="44">
        <v>1</v>
      </c>
      <c r="D62" s="31"/>
      <c r="E62" s="59"/>
      <c r="F62" s="59"/>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3"/>
      <c r="AO62" s="23"/>
      <c r="AP62" s="23"/>
      <c r="AQ62" s="23"/>
      <c r="AR62" s="23"/>
      <c r="AS62" s="23"/>
      <c r="AT62" s="23"/>
      <c r="AU62" s="23"/>
      <c r="AV62" s="23"/>
      <c r="AW62" s="23"/>
      <c r="AX62" s="23"/>
      <c r="AY62" s="23"/>
      <c r="AZ62" s="23"/>
      <c r="BA62" s="23"/>
      <c r="BB62" s="23"/>
      <c r="BC62" s="23"/>
      <c r="BD62" s="23"/>
      <c r="BE62" s="23"/>
      <c r="BF62" s="23"/>
      <c r="BG62" s="23"/>
      <c r="BH62" s="23"/>
      <c r="BI62" s="23"/>
      <c r="BJ62" s="23"/>
      <c r="BK62" s="23"/>
      <c r="BL62" s="23"/>
      <c r="BM62" s="23"/>
      <c r="BN62" s="23"/>
      <c r="BO62" s="23"/>
      <c r="BP62" s="23"/>
      <c r="BQ62" s="23"/>
      <c r="BR62" s="23"/>
      <c r="BS62" s="23"/>
      <c r="BT62" s="23"/>
      <c r="BU62" s="23"/>
      <c r="BV62" s="23"/>
      <c r="BW62" s="23"/>
      <c r="BX62" s="23"/>
      <c r="BY62" s="23"/>
      <c r="BZ62" s="23"/>
      <c r="CA62" s="23"/>
      <c r="CB62" s="23"/>
      <c r="CC62" s="23"/>
      <c r="CD62" s="23"/>
      <c r="CE62" s="23"/>
      <c r="CF62" s="23"/>
      <c r="CG62" s="23"/>
      <c r="CH62" s="23"/>
      <c r="CI62" s="23"/>
      <c r="CJ62" s="23"/>
      <c r="CK62" s="23"/>
      <c r="CL62" s="23"/>
      <c r="CM62" s="23"/>
      <c r="CN62" s="23"/>
      <c r="CO62" s="23"/>
      <c r="CP62" s="23"/>
      <c r="CQ62" s="23"/>
      <c r="CR62" s="23"/>
      <c r="CS62" s="23"/>
      <c r="CT62" s="23"/>
      <c r="CU62" s="23"/>
      <c r="CV62" s="23"/>
      <c r="CW62" s="23"/>
      <c r="CX62" s="23"/>
      <c r="CY62" s="23"/>
      <c r="CZ62" s="23"/>
      <c r="DA62" s="23"/>
      <c r="DB62" s="23"/>
      <c r="DC62" s="23"/>
      <c r="DD62" s="23"/>
      <c r="DE62" s="23"/>
      <c r="DF62" s="23"/>
      <c r="DG62" s="23"/>
      <c r="DH62" s="23"/>
      <c r="DI62" s="23"/>
      <c r="DJ62" s="23"/>
      <c r="DK62" s="23"/>
      <c r="DL62" s="23"/>
      <c r="DM62" s="23"/>
      <c r="DN62" s="23"/>
      <c r="DO62" s="23"/>
      <c r="DP62" s="23"/>
      <c r="DQ62" s="23"/>
      <c r="DR62" s="23"/>
      <c r="DS62" s="23"/>
      <c r="DT62" s="23"/>
      <c r="DU62" s="23"/>
      <c r="DV62" s="23"/>
      <c r="DW62" s="23"/>
      <c r="DX62" s="23"/>
      <c r="DY62" s="23"/>
      <c r="DZ62" s="23"/>
      <c r="EA62" s="23"/>
      <c r="EB62" s="23"/>
      <c r="EC62" s="23"/>
      <c r="ED62" s="23"/>
      <c r="EE62" s="23"/>
      <c r="EF62" s="23"/>
      <c r="EG62" s="23"/>
      <c r="EH62" s="23"/>
      <c r="EI62" s="23"/>
      <c r="EJ62" s="23"/>
      <c r="EK62" s="23"/>
      <c r="EL62" s="23"/>
      <c r="EM62" s="23"/>
      <c r="EN62" s="23"/>
      <c r="EO62" s="23"/>
      <c r="EP62" s="23"/>
      <c r="EQ62" s="23"/>
      <c r="ER62" s="23"/>
      <c r="ES62" s="23"/>
      <c r="ET62" s="23"/>
      <c r="EU62" s="23"/>
      <c r="EV62" s="23"/>
      <c r="EW62" s="23"/>
      <c r="EX62" s="23"/>
      <c r="EY62" s="23"/>
      <c r="EZ62" s="23"/>
      <c r="FA62" s="23"/>
      <c r="FB62" s="23"/>
      <c r="FC62" s="23"/>
      <c r="FD62" s="23"/>
      <c r="FE62" s="23"/>
      <c r="FF62" s="23"/>
      <c r="FG62" s="23"/>
      <c r="FH62" s="23"/>
      <c r="FI62" s="23"/>
      <c r="FJ62" s="23"/>
      <c r="FK62" s="23"/>
      <c r="FL62" s="23"/>
      <c r="FM62" s="23"/>
      <c r="FN62" s="23"/>
      <c r="FO62" s="23"/>
      <c r="FP62" s="23"/>
      <c r="FQ62" s="23"/>
      <c r="FR62" s="23"/>
    </row>
    <row r="63" spans="1:174" ht="28.8" x14ac:dyDescent="0.3">
      <c r="A63" s="63"/>
      <c r="B63" s="16" t="s">
        <v>93</v>
      </c>
      <c r="C63" s="44">
        <v>1</v>
      </c>
      <c r="D63" s="32"/>
      <c r="E63" s="65"/>
      <c r="F63" s="65"/>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3"/>
      <c r="AO63" s="23"/>
      <c r="AP63" s="23"/>
      <c r="AQ63" s="23"/>
      <c r="AR63" s="23"/>
      <c r="AS63" s="23"/>
      <c r="AT63" s="23"/>
      <c r="AU63" s="23"/>
      <c r="AV63" s="23"/>
      <c r="AW63" s="23"/>
      <c r="AX63" s="23"/>
      <c r="AY63" s="23"/>
      <c r="AZ63" s="23"/>
      <c r="BA63" s="23"/>
      <c r="BB63" s="23"/>
      <c r="BC63" s="23"/>
      <c r="BD63" s="23"/>
      <c r="BE63" s="23"/>
      <c r="BF63" s="23"/>
      <c r="BG63" s="23"/>
      <c r="BH63" s="23"/>
      <c r="BI63" s="23"/>
      <c r="BJ63" s="23"/>
      <c r="BK63" s="23"/>
      <c r="BL63" s="23"/>
      <c r="BM63" s="23"/>
      <c r="BN63" s="23"/>
      <c r="BO63" s="23"/>
      <c r="BP63" s="23"/>
      <c r="BQ63" s="23"/>
      <c r="BR63" s="23"/>
      <c r="BS63" s="23"/>
      <c r="BT63" s="23"/>
      <c r="BU63" s="23"/>
      <c r="BV63" s="23"/>
      <c r="BW63" s="23"/>
      <c r="BX63" s="23"/>
      <c r="BY63" s="23"/>
      <c r="BZ63" s="23"/>
      <c r="CA63" s="23"/>
      <c r="CB63" s="23"/>
      <c r="CC63" s="23"/>
      <c r="CD63" s="23"/>
      <c r="CE63" s="23"/>
      <c r="CF63" s="23"/>
      <c r="CG63" s="23"/>
      <c r="CH63" s="23"/>
      <c r="CI63" s="23"/>
      <c r="CJ63" s="23"/>
      <c r="CK63" s="23"/>
      <c r="CL63" s="23"/>
      <c r="CM63" s="23"/>
      <c r="CN63" s="23"/>
      <c r="CO63" s="23"/>
      <c r="CP63" s="23"/>
      <c r="CQ63" s="23"/>
      <c r="CR63" s="23"/>
      <c r="CS63" s="23"/>
      <c r="CT63" s="23"/>
      <c r="CU63" s="23"/>
      <c r="CV63" s="23"/>
      <c r="CW63" s="23"/>
      <c r="CX63" s="23"/>
      <c r="CY63" s="23"/>
      <c r="CZ63" s="23"/>
      <c r="DA63" s="23"/>
      <c r="DB63" s="23"/>
      <c r="DC63" s="23"/>
      <c r="DD63" s="23"/>
      <c r="DE63" s="23"/>
      <c r="DF63" s="23"/>
      <c r="DG63" s="23"/>
      <c r="DH63" s="23"/>
      <c r="DI63" s="23"/>
      <c r="DJ63" s="23"/>
      <c r="DK63" s="23"/>
      <c r="DL63" s="23"/>
      <c r="DM63" s="23"/>
      <c r="DN63" s="23"/>
      <c r="DO63" s="23"/>
      <c r="DP63" s="23"/>
      <c r="DQ63" s="23"/>
      <c r="DR63" s="23"/>
      <c r="DS63" s="23"/>
      <c r="DT63" s="23"/>
      <c r="DU63" s="23"/>
      <c r="DV63" s="23"/>
      <c r="DW63" s="23"/>
      <c r="DX63" s="23"/>
      <c r="DY63" s="23"/>
      <c r="DZ63" s="23"/>
      <c r="EA63" s="23"/>
      <c r="EB63" s="23"/>
      <c r="EC63" s="23"/>
      <c r="ED63" s="23"/>
      <c r="EE63" s="23"/>
      <c r="EF63" s="23"/>
      <c r="EG63" s="23"/>
      <c r="EH63" s="23"/>
      <c r="EI63" s="23"/>
      <c r="EJ63" s="23"/>
      <c r="EK63" s="23"/>
      <c r="EL63" s="23"/>
      <c r="EM63" s="23"/>
      <c r="EN63" s="23"/>
      <c r="EO63" s="23"/>
      <c r="EP63" s="23"/>
      <c r="EQ63" s="23"/>
      <c r="ER63" s="23"/>
      <c r="ES63" s="23"/>
      <c r="ET63" s="23"/>
      <c r="EU63" s="23"/>
      <c r="EV63" s="23"/>
      <c r="EW63" s="23"/>
      <c r="EX63" s="23"/>
      <c r="EY63" s="23"/>
      <c r="EZ63" s="23"/>
      <c r="FA63" s="23"/>
      <c r="FB63" s="23"/>
      <c r="FC63" s="23"/>
      <c r="FD63" s="23"/>
      <c r="FE63" s="23"/>
      <c r="FF63" s="23"/>
      <c r="FG63" s="23"/>
      <c r="FH63" s="23"/>
      <c r="FI63" s="23"/>
      <c r="FJ63" s="23"/>
      <c r="FK63" s="23"/>
      <c r="FL63" s="23"/>
      <c r="FM63" s="23"/>
      <c r="FN63" s="23"/>
      <c r="FO63" s="23"/>
      <c r="FP63" s="23"/>
      <c r="FQ63" s="23"/>
      <c r="FR63" s="23"/>
    </row>
    <row r="64" spans="1:174" s="10" customFormat="1" ht="54.6" customHeight="1" x14ac:dyDescent="0.3">
      <c r="A64" s="50" t="s">
        <v>61</v>
      </c>
      <c r="B64" s="20" t="s">
        <v>27</v>
      </c>
      <c r="C64" s="41">
        <f>C65</f>
        <v>1</v>
      </c>
      <c r="D64" s="19" t="s">
        <v>44</v>
      </c>
      <c r="E64" s="20"/>
      <c r="F64" s="20"/>
      <c r="G64" s="22"/>
      <c r="H64" s="22"/>
      <c r="I64" s="22"/>
      <c r="J64" s="22"/>
      <c r="K64" s="22"/>
      <c r="L64" s="22"/>
      <c r="M64" s="22"/>
      <c r="N64" s="22"/>
      <c r="O64" s="22"/>
      <c r="P64" s="22"/>
      <c r="Q64" s="22"/>
      <c r="R64" s="22"/>
      <c r="S64" s="22"/>
      <c r="T64" s="22"/>
      <c r="U64" s="22"/>
      <c r="V64" s="22"/>
      <c r="W64" s="22"/>
      <c r="X64" s="22"/>
      <c r="Y64" s="22"/>
      <c r="Z64" s="22"/>
      <c r="AA64" s="22"/>
      <c r="AB64" s="22"/>
      <c r="AC64" s="22"/>
      <c r="AD64" s="22"/>
      <c r="AE64" s="22"/>
      <c r="AF64" s="22"/>
      <c r="AG64" s="22"/>
      <c r="AH64" s="22"/>
      <c r="AI64" s="22"/>
      <c r="AJ64" s="22"/>
      <c r="AK64" s="22"/>
      <c r="AL64" s="22"/>
      <c r="AM64" s="22"/>
      <c r="AN64" s="23"/>
      <c r="AO64" s="23"/>
      <c r="AP64" s="23"/>
      <c r="AQ64" s="23"/>
      <c r="AR64" s="23"/>
      <c r="AS64" s="23"/>
      <c r="AT64" s="23"/>
      <c r="AU64" s="23"/>
      <c r="AV64" s="23"/>
      <c r="AW64" s="23"/>
      <c r="AX64" s="23"/>
      <c r="AY64" s="23"/>
      <c r="AZ64" s="23"/>
      <c r="BA64" s="23"/>
      <c r="BB64" s="23"/>
      <c r="BC64" s="23"/>
      <c r="BD64" s="23"/>
      <c r="BE64" s="23"/>
      <c r="BF64" s="23"/>
      <c r="BG64" s="23"/>
      <c r="BH64" s="23"/>
      <c r="BI64" s="23"/>
      <c r="BJ64" s="23"/>
      <c r="BK64" s="23"/>
      <c r="BL64" s="23"/>
      <c r="BM64" s="23"/>
      <c r="BN64" s="23"/>
      <c r="BO64" s="23"/>
      <c r="BP64" s="23"/>
      <c r="BQ64" s="23"/>
      <c r="BR64" s="23"/>
      <c r="BS64" s="23"/>
      <c r="BT64" s="23"/>
      <c r="BU64" s="23"/>
      <c r="BV64" s="23"/>
      <c r="BW64" s="23"/>
      <c r="BX64" s="23"/>
      <c r="BY64" s="23"/>
      <c r="BZ64" s="23"/>
      <c r="CA64" s="23"/>
      <c r="CB64" s="23"/>
      <c r="CC64" s="23"/>
      <c r="CD64" s="23"/>
      <c r="CE64" s="23"/>
      <c r="CF64" s="23"/>
      <c r="CG64" s="23"/>
      <c r="CH64" s="23"/>
      <c r="CI64" s="23"/>
      <c r="CJ64" s="23"/>
      <c r="CK64" s="23"/>
      <c r="CL64" s="23"/>
      <c r="CM64" s="23"/>
      <c r="CN64" s="23"/>
      <c r="CO64" s="23"/>
      <c r="CP64" s="23"/>
      <c r="CQ64" s="23"/>
      <c r="CR64" s="23"/>
      <c r="CS64" s="23"/>
      <c r="CT64" s="23"/>
      <c r="CU64" s="23"/>
      <c r="CV64" s="23"/>
      <c r="CW64" s="23"/>
      <c r="CX64" s="23"/>
      <c r="CY64" s="23"/>
      <c r="CZ64" s="23"/>
      <c r="DA64" s="23"/>
      <c r="DB64" s="23"/>
      <c r="DC64" s="23"/>
      <c r="DD64" s="23"/>
      <c r="DE64" s="23"/>
      <c r="DF64" s="23"/>
      <c r="DG64" s="23"/>
      <c r="DH64" s="23"/>
      <c r="DI64" s="23"/>
      <c r="DJ64" s="23"/>
      <c r="DK64" s="23"/>
      <c r="DL64" s="23"/>
      <c r="DM64" s="23"/>
      <c r="DN64" s="23"/>
      <c r="DO64" s="23"/>
      <c r="DP64" s="23"/>
      <c r="DQ64" s="23"/>
      <c r="DR64" s="23"/>
      <c r="DS64" s="23"/>
      <c r="DT64" s="23"/>
      <c r="DU64" s="23"/>
      <c r="DV64" s="23"/>
      <c r="DW64" s="23"/>
      <c r="DX64" s="23"/>
      <c r="DY64" s="23"/>
      <c r="DZ64" s="23"/>
      <c r="EA64" s="23"/>
      <c r="EB64" s="23"/>
      <c r="EC64" s="23"/>
      <c r="ED64" s="23"/>
      <c r="EE64" s="23"/>
      <c r="EF64" s="23"/>
      <c r="EG64" s="23"/>
      <c r="EH64" s="23"/>
      <c r="EI64" s="23"/>
      <c r="EJ64" s="23"/>
      <c r="EK64" s="23"/>
      <c r="EL64" s="23"/>
      <c r="EM64" s="23"/>
      <c r="EN64" s="23"/>
      <c r="EO64" s="23"/>
      <c r="EP64" s="23"/>
      <c r="EQ64" s="23"/>
      <c r="ER64" s="23"/>
      <c r="ES64" s="23"/>
      <c r="ET64" s="23"/>
      <c r="EU64" s="23"/>
      <c r="EV64" s="23"/>
      <c r="EW64" s="23"/>
      <c r="EX64" s="23"/>
      <c r="EY64" s="23"/>
      <c r="EZ64" s="23"/>
      <c r="FA64" s="23"/>
      <c r="FB64" s="23"/>
      <c r="FC64" s="23"/>
      <c r="FD64" s="23"/>
      <c r="FE64" s="23"/>
      <c r="FF64" s="23"/>
      <c r="FG64" s="23"/>
      <c r="FH64" s="23"/>
      <c r="FI64" s="23"/>
      <c r="FJ64" s="23"/>
      <c r="FK64" s="23"/>
      <c r="FL64" s="23"/>
      <c r="FM64" s="23"/>
      <c r="FN64" s="23"/>
      <c r="FO64" s="23"/>
      <c r="FP64" s="23"/>
      <c r="FQ64" s="23"/>
      <c r="FR64" s="23"/>
    </row>
    <row r="65" spans="1:174" ht="66.599999999999994" customHeight="1" x14ac:dyDescent="0.3">
      <c r="A65" s="50"/>
      <c r="B65" s="3" t="s">
        <v>28</v>
      </c>
      <c r="C65" s="44">
        <v>1</v>
      </c>
      <c r="D65" s="36"/>
      <c r="E65" s="46" t="s">
        <v>29</v>
      </c>
      <c r="F65" s="46" t="s">
        <v>30</v>
      </c>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3"/>
      <c r="AO65" s="23"/>
      <c r="AP65" s="23"/>
      <c r="AQ65" s="23"/>
      <c r="AR65" s="23"/>
      <c r="AS65" s="23"/>
      <c r="AT65" s="23"/>
      <c r="AU65" s="23"/>
      <c r="AV65" s="23"/>
      <c r="AW65" s="23"/>
      <c r="AX65" s="23"/>
      <c r="AY65" s="23"/>
      <c r="AZ65" s="23"/>
      <c r="BA65" s="23"/>
      <c r="BB65" s="23"/>
      <c r="BC65" s="23"/>
      <c r="BD65" s="23"/>
      <c r="BE65" s="23"/>
      <c r="BF65" s="23"/>
      <c r="BG65" s="23"/>
      <c r="BH65" s="23"/>
      <c r="BI65" s="23"/>
      <c r="BJ65" s="23"/>
      <c r="BK65" s="23"/>
      <c r="BL65" s="23"/>
      <c r="BM65" s="23"/>
      <c r="BN65" s="23"/>
      <c r="BO65" s="23"/>
      <c r="BP65" s="23"/>
      <c r="BQ65" s="23"/>
      <c r="BR65" s="23"/>
      <c r="BS65" s="23"/>
      <c r="BT65" s="23"/>
      <c r="BU65" s="23"/>
      <c r="BV65" s="23"/>
      <c r="BW65" s="23"/>
      <c r="BX65" s="23"/>
      <c r="BY65" s="23"/>
      <c r="BZ65" s="23"/>
      <c r="CA65" s="23"/>
      <c r="CB65" s="23"/>
      <c r="CC65" s="23"/>
      <c r="CD65" s="23"/>
      <c r="CE65" s="23"/>
      <c r="CF65" s="23"/>
      <c r="CG65" s="23"/>
      <c r="CH65" s="23"/>
      <c r="CI65" s="23"/>
      <c r="CJ65" s="23"/>
      <c r="CK65" s="23"/>
      <c r="CL65" s="23"/>
      <c r="CM65" s="23"/>
      <c r="CN65" s="23"/>
      <c r="CO65" s="23"/>
      <c r="CP65" s="23"/>
      <c r="CQ65" s="23"/>
      <c r="CR65" s="23"/>
      <c r="CS65" s="23"/>
      <c r="CT65" s="23"/>
      <c r="CU65" s="23"/>
      <c r="CV65" s="23"/>
      <c r="CW65" s="23"/>
      <c r="CX65" s="23"/>
      <c r="CY65" s="23"/>
      <c r="CZ65" s="23"/>
      <c r="DA65" s="23"/>
      <c r="DB65" s="23"/>
      <c r="DC65" s="23"/>
      <c r="DD65" s="23"/>
      <c r="DE65" s="23"/>
      <c r="DF65" s="23"/>
      <c r="DG65" s="23"/>
      <c r="DH65" s="23"/>
      <c r="DI65" s="23"/>
      <c r="DJ65" s="23"/>
      <c r="DK65" s="23"/>
      <c r="DL65" s="23"/>
      <c r="DM65" s="23"/>
      <c r="DN65" s="23"/>
      <c r="DO65" s="23"/>
      <c r="DP65" s="23"/>
      <c r="DQ65" s="23"/>
      <c r="DR65" s="23"/>
      <c r="DS65" s="23"/>
      <c r="DT65" s="23"/>
      <c r="DU65" s="23"/>
      <c r="DV65" s="23"/>
      <c r="DW65" s="23"/>
      <c r="DX65" s="23"/>
      <c r="DY65" s="23"/>
      <c r="DZ65" s="23"/>
      <c r="EA65" s="23"/>
      <c r="EB65" s="23"/>
      <c r="EC65" s="23"/>
      <c r="ED65" s="23"/>
      <c r="EE65" s="23"/>
      <c r="EF65" s="23"/>
      <c r="EG65" s="23"/>
      <c r="EH65" s="23"/>
      <c r="EI65" s="23"/>
      <c r="EJ65" s="23"/>
      <c r="EK65" s="23"/>
      <c r="EL65" s="23"/>
      <c r="EM65" s="23"/>
      <c r="EN65" s="23"/>
      <c r="EO65" s="23"/>
      <c r="EP65" s="23"/>
      <c r="EQ65" s="23"/>
      <c r="ER65" s="23"/>
      <c r="ES65" s="23"/>
      <c r="ET65" s="23"/>
      <c r="EU65" s="23"/>
      <c r="EV65" s="23"/>
      <c r="EW65" s="23"/>
      <c r="EX65" s="23"/>
      <c r="EY65" s="23"/>
      <c r="EZ65" s="23"/>
      <c r="FA65" s="23"/>
      <c r="FB65" s="23"/>
      <c r="FC65" s="23"/>
      <c r="FD65" s="23"/>
      <c r="FE65" s="23"/>
      <c r="FF65" s="23"/>
      <c r="FG65" s="23"/>
      <c r="FH65" s="23"/>
      <c r="FI65" s="23"/>
      <c r="FJ65" s="23"/>
      <c r="FK65" s="23"/>
      <c r="FL65" s="23"/>
      <c r="FM65" s="23"/>
      <c r="FN65" s="23"/>
      <c r="FO65" s="23"/>
      <c r="FP65" s="23"/>
      <c r="FQ65" s="23"/>
      <c r="FR65" s="23"/>
    </row>
    <row r="66" spans="1:174" s="15" customFormat="1" ht="31.2" customHeight="1" x14ac:dyDescent="0.3">
      <c r="A66" s="54" t="s">
        <v>62</v>
      </c>
      <c r="B66" s="25" t="s">
        <v>70</v>
      </c>
      <c r="C66" s="42">
        <f>SUM(C67:C69)</f>
        <v>3</v>
      </c>
      <c r="D66" s="19"/>
      <c r="E66" s="19"/>
      <c r="F66" s="37"/>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3"/>
      <c r="AO66" s="23"/>
      <c r="AP66" s="23"/>
      <c r="AQ66" s="23"/>
      <c r="AR66" s="23"/>
      <c r="AS66" s="23"/>
      <c r="AT66" s="23"/>
      <c r="AU66" s="23"/>
      <c r="AV66" s="23"/>
      <c r="AW66" s="23"/>
      <c r="AX66" s="23"/>
      <c r="AY66" s="23"/>
      <c r="AZ66" s="23"/>
      <c r="BA66" s="23"/>
      <c r="BB66" s="23"/>
      <c r="BC66" s="23"/>
      <c r="BD66" s="23"/>
      <c r="BE66" s="23"/>
      <c r="BF66" s="23"/>
      <c r="BG66" s="23"/>
      <c r="BH66" s="23"/>
      <c r="BI66" s="23"/>
      <c r="BJ66" s="23"/>
      <c r="BK66" s="23"/>
      <c r="BL66" s="23"/>
      <c r="BM66" s="23"/>
      <c r="BN66" s="23"/>
      <c r="BO66" s="23"/>
      <c r="BP66" s="23"/>
      <c r="BQ66" s="23"/>
      <c r="BR66" s="23"/>
      <c r="BS66" s="23"/>
      <c r="BT66" s="23"/>
      <c r="BU66" s="23"/>
      <c r="BV66" s="23"/>
      <c r="BW66" s="23"/>
      <c r="BX66" s="23"/>
      <c r="BY66" s="23"/>
      <c r="BZ66" s="23"/>
      <c r="CA66" s="23"/>
      <c r="CB66" s="23"/>
      <c r="CC66" s="23"/>
      <c r="CD66" s="23"/>
      <c r="CE66" s="23"/>
      <c r="CF66" s="23"/>
      <c r="CG66" s="23"/>
      <c r="CH66" s="23"/>
      <c r="CI66" s="23"/>
      <c r="CJ66" s="23"/>
      <c r="CK66" s="23"/>
      <c r="CL66" s="23"/>
      <c r="CM66" s="23"/>
      <c r="CN66" s="23"/>
      <c r="CO66" s="23"/>
      <c r="CP66" s="23"/>
      <c r="CQ66" s="23"/>
      <c r="CR66" s="23"/>
      <c r="CS66" s="23"/>
      <c r="CT66" s="23"/>
      <c r="CU66" s="23"/>
      <c r="CV66" s="23"/>
      <c r="CW66" s="23"/>
      <c r="CX66" s="23"/>
      <c r="CY66" s="23"/>
      <c r="CZ66" s="23"/>
      <c r="DA66" s="23"/>
      <c r="DB66" s="23"/>
      <c r="DC66" s="23"/>
      <c r="DD66" s="23"/>
      <c r="DE66" s="23"/>
      <c r="DF66" s="23"/>
      <c r="DG66" s="23"/>
      <c r="DH66" s="23"/>
      <c r="DI66" s="23"/>
      <c r="DJ66" s="23"/>
      <c r="DK66" s="23"/>
      <c r="DL66" s="23"/>
      <c r="DM66" s="23"/>
      <c r="DN66" s="23"/>
      <c r="DO66" s="23"/>
      <c r="DP66" s="23"/>
      <c r="DQ66" s="23"/>
      <c r="DR66" s="23"/>
      <c r="DS66" s="23"/>
      <c r="DT66" s="23"/>
      <c r="DU66" s="23"/>
      <c r="DV66" s="23"/>
      <c r="DW66" s="23"/>
      <c r="DX66" s="23"/>
      <c r="DY66" s="23"/>
      <c r="DZ66" s="23"/>
      <c r="EA66" s="23"/>
      <c r="EB66" s="23"/>
      <c r="EC66" s="23"/>
      <c r="ED66" s="23"/>
      <c r="EE66" s="23"/>
      <c r="EF66" s="23"/>
      <c r="EG66" s="23"/>
      <c r="EH66" s="23"/>
      <c r="EI66" s="23"/>
      <c r="EJ66" s="23"/>
      <c r="EK66" s="23"/>
      <c r="EL66" s="23"/>
      <c r="EM66" s="23"/>
      <c r="EN66" s="23"/>
      <c r="EO66" s="23"/>
      <c r="EP66" s="23"/>
      <c r="EQ66" s="23"/>
      <c r="ER66" s="23"/>
      <c r="ES66" s="23"/>
      <c r="ET66" s="23"/>
      <c r="EU66" s="23"/>
      <c r="EV66" s="23"/>
      <c r="EW66" s="23"/>
      <c r="EX66" s="23"/>
      <c r="EY66" s="23"/>
      <c r="EZ66" s="23"/>
      <c r="FA66" s="23"/>
      <c r="FB66" s="23"/>
      <c r="FC66" s="23"/>
      <c r="FD66" s="23"/>
      <c r="FE66" s="23"/>
      <c r="FF66" s="23"/>
      <c r="FG66" s="23"/>
      <c r="FH66" s="23"/>
      <c r="FI66" s="23"/>
      <c r="FJ66" s="23"/>
      <c r="FK66" s="23"/>
      <c r="FL66" s="23"/>
      <c r="FM66" s="23"/>
      <c r="FN66" s="23"/>
      <c r="FO66" s="23"/>
      <c r="FP66" s="23"/>
      <c r="FQ66" s="23"/>
      <c r="FR66" s="23"/>
    </row>
    <row r="67" spans="1:174" ht="68.400000000000006" customHeight="1" x14ac:dyDescent="0.3">
      <c r="A67" s="62"/>
      <c r="B67" s="3" t="s">
        <v>31</v>
      </c>
      <c r="C67" s="4">
        <v>1</v>
      </c>
      <c r="D67" s="3"/>
      <c r="E67" s="4" t="s">
        <v>99</v>
      </c>
      <c r="F67" s="57" t="s">
        <v>56</v>
      </c>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3"/>
      <c r="AO67" s="23"/>
      <c r="AP67" s="23"/>
      <c r="AQ67" s="23"/>
      <c r="AR67" s="23"/>
      <c r="AS67" s="23"/>
      <c r="AT67" s="23"/>
      <c r="AU67" s="23"/>
      <c r="AV67" s="23"/>
      <c r="AW67" s="23"/>
      <c r="AX67" s="23"/>
      <c r="AY67" s="23"/>
      <c r="AZ67" s="23"/>
      <c r="BA67" s="23"/>
      <c r="BB67" s="23"/>
      <c r="BC67" s="23"/>
      <c r="BD67" s="23"/>
      <c r="BE67" s="23"/>
      <c r="BF67" s="23"/>
      <c r="BG67" s="23"/>
      <c r="BH67" s="23"/>
      <c r="BI67" s="23"/>
      <c r="BJ67" s="23"/>
      <c r="BK67" s="23"/>
      <c r="BL67" s="23"/>
      <c r="BM67" s="23"/>
      <c r="BN67" s="23"/>
      <c r="BO67" s="23"/>
      <c r="BP67" s="23"/>
      <c r="BQ67" s="23"/>
      <c r="BR67" s="23"/>
      <c r="BS67" s="23"/>
      <c r="BT67" s="23"/>
      <c r="BU67" s="23"/>
      <c r="BV67" s="23"/>
      <c r="BW67" s="23"/>
      <c r="BX67" s="23"/>
      <c r="BY67" s="23"/>
      <c r="BZ67" s="23"/>
      <c r="CA67" s="23"/>
      <c r="CB67" s="23"/>
      <c r="CC67" s="23"/>
      <c r="CD67" s="23"/>
      <c r="CE67" s="23"/>
      <c r="CF67" s="23"/>
      <c r="CG67" s="23"/>
      <c r="CH67" s="23"/>
      <c r="CI67" s="23"/>
      <c r="CJ67" s="23"/>
      <c r="CK67" s="23"/>
      <c r="CL67" s="23"/>
      <c r="CM67" s="23"/>
      <c r="CN67" s="23"/>
      <c r="CO67" s="23"/>
      <c r="CP67" s="23"/>
      <c r="CQ67" s="23"/>
      <c r="CR67" s="23"/>
      <c r="CS67" s="23"/>
      <c r="CT67" s="23"/>
      <c r="CU67" s="23"/>
      <c r="CV67" s="23"/>
      <c r="CW67" s="23"/>
      <c r="CX67" s="23"/>
      <c r="CY67" s="23"/>
      <c r="CZ67" s="23"/>
      <c r="DA67" s="23"/>
      <c r="DB67" s="23"/>
      <c r="DC67" s="23"/>
      <c r="DD67" s="23"/>
      <c r="DE67" s="23"/>
      <c r="DF67" s="23"/>
      <c r="DG67" s="23"/>
      <c r="DH67" s="23"/>
      <c r="DI67" s="23"/>
      <c r="DJ67" s="23"/>
      <c r="DK67" s="23"/>
      <c r="DL67" s="23"/>
      <c r="DM67" s="23"/>
      <c r="DN67" s="23"/>
      <c r="DO67" s="23"/>
      <c r="DP67" s="23"/>
      <c r="DQ67" s="23"/>
      <c r="DR67" s="23"/>
      <c r="DS67" s="23"/>
      <c r="DT67" s="23"/>
      <c r="DU67" s="23"/>
      <c r="DV67" s="23"/>
      <c r="DW67" s="23"/>
      <c r="DX67" s="23"/>
      <c r="DY67" s="23"/>
      <c r="DZ67" s="23"/>
      <c r="EA67" s="23"/>
      <c r="EB67" s="23"/>
      <c r="EC67" s="23"/>
      <c r="ED67" s="23"/>
      <c r="EE67" s="23"/>
      <c r="EF67" s="23"/>
      <c r="EG67" s="23"/>
      <c r="EH67" s="23"/>
      <c r="EI67" s="23"/>
      <c r="EJ67" s="23"/>
      <c r="EK67" s="23"/>
      <c r="EL67" s="23"/>
      <c r="EM67" s="23"/>
      <c r="EN67" s="23"/>
      <c r="EO67" s="23"/>
      <c r="EP67" s="23"/>
      <c r="EQ67" s="23"/>
      <c r="ER67" s="23"/>
      <c r="ES67" s="23"/>
      <c r="ET67" s="23"/>
      <c r="EU67" s="23"/>
      <c r="EV67" s="23"/>
      <c r="EW67" s="23"/>
      <c r="EX67" s="23"/>
      <c r="EY67" s="23"/>
      <c r="EZ67" s="23"/>
      <c r="FA67" s="23"/>
      <c r="FB67" s="23"/>
      <c r="FC67" s="23"/>
      <c r="FD67" s="23"/>
      <c r="FE67" s="23"/>
      <c r="FF67" s="23"/>
      <c r="FG67" s="23"/>
      <c r="FH67" s="23"/>
      <c r="FI67" s="23"/>
      <c r="FJ67" s="23"/>
      <c r="FK67" s="23"/>
      <c r="FL67" s="23"/>
      <c r="FM67" s="23"/>
      <c r="FN67" s="23"/>
      <c r="FO67" s="23"/>
      <c r="FP67" s="23"/>
      <c r="FQ67" s="23"/>
      <c r="FR67" s="23"/>
    </row>
    <row r="68" spans="1:174" ht="115.2" x14ac:dyDescent="0.3">
      <c r="A68" s="62"/>
      <c r="B68" s="3" t="s">
        <v>32</v>
      </c>
      <c r="C68" s="4">
        <v>1</v>
      </c>
      <c r="D68" s="3"/>
      <c r="E68" s="4" t="s">
        <v>100</v>
      </c>
      <c r="F68" s="59"/>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3"/>
      <c r="AO68" s="23"/>
      <c r="AP68" s="23"/>
      <c r="AQ68" s="23"/>
      <c r="AR68" s="23"/>
      <c r="AS68" s="23"/>
      <c r="AT68" s="23"/>
      <c r="AU68" s="23"/>
      <c r="AV68" s="23"/>
      <c r="AW68" s="23"/>
      <c r="AX68" s="23"/>
      <c r="AY68" s="23"/>
      <c r="AZ68" s="23"/>
      <c r="BA68" s="23"/>
      <c r="BB68" s="23"/>
      <c r="BC68" s="23"/>
      <c r="BD68" s="23"/>
      <c r="BE68" s="23"/>
      <c r="BF68" s="23"/>
      <c r="BG68" s="23"/>
      <c r="BH68" s="23"/>
      <c r="BI68" s="23"/>
      <c r="BJ68" s="23"/>
      <c r="BK68" s="23"/>
      <c r="BL68" s="23"/>
      <c r="BM68" s="23"/>
      <c r="BN68" s="23"/>
      <c r="BO68" s="23"/>
      <c r="BP68" s="23"/>
      <c r="BQ68" s="23"/>
      <c r="BR68" s="23"/>
      <c r="BS68" s="23"/>
      <c r="BT68" s="23"/>
      <c r="BU68" s="23"/>
      <c r="BV68" s="23"/>
      <c r="BW68" s="23"/>
      <c r="BX68" s="23"/>
      <c r="BY68" s="23"/>
      <c r="BZ68" s="23"/>
      <c r="CA68" s="23"/>
      <c r="CB68" s="23"/>
      <c r="CC68" s="23"/>
      <c r="CD68" s="23"/>
      <c r="CE68" s="23"/>
      <c r="CF68" s="23"/>
      <c r="CG68" s="23"/>
      <c r="CH68" s="23"/>
      <c r="CI68" s="23"/>
      <c r="CJ68" s="23"/>
      <c r="CK68" s="23"/>
      <c r="CL68" s="23"/>
      <c r="CM68" s="23"/>
      <c r="CN68" s="23"/>
      <c r="CO68" s="23"/>
      <c r="CP68" s="23"/>
      <c r="CQ68" s="23"/>
      <c r="CR68" s="23"/>
      <c r="CS68" s="23"/>
      <c r="CT68" s="23"/>
      <c r="CU68" s="23"/>
      <c r="CV68" s="23"/>
      <c r="CW68" s="23"/>
      <c r="CX68" s="23"/>
      <c r="CY68" s="23"/>
      <c r="CZ68" s="23"/>
      <c r="DA68" s="23"/>
      <c r="DB68" s="23"/>
      <c r="DC68" s="23"/>
      <c r="DD68" s="23"/>
      <c r="DE68" s="23"/>
      <c r="DF68" s="23"/>
      <c r="DG68" s="23"/>
      <c r="DH68" s="23"/>
      <c r="DI68" s="23"/>
      <c r="DJ68" s="23"/>
      <c r="DK68" s="23"/>
      <c r="DL68" s="23"/>
      <c r="DM68" s="23"/>
      <c r="DN68" s="23"/>
      <c r="DO68" s="23"/>
      <c r="DP68" s="23"/>
      <c r="DQ68" s="23"/>
      <c r="DR68" s="23"/>
      <c r="DS68" s="23"/>
      <c r="DT68" s="23"/>
      <c r="DU68" s="23"/>
      <c r="DV68" s="23"/>
      <c r="DW68" s="23"/>
      <c r="DX68" s="23"/>
      <c r="DY68" s="23"/>
      <c r="DZ68" s="23"/>
      <c r="EA68" s="23"/>
      <c r="EB68" s="23"/>
      <c r="EC68" s="23"/>
      <c r="ED68" s="23"/>
      <c r="EE68" s="23"/>
      <c r="EF68" s="23"/>
      <c r="EG68" s="23"/>
      <c r="EH68" s="23"/>
      <c r="EI68" s="23"/>
      <c r="EJ68" s="23"/>
      <c r="EK68" s="23"/>
      <c r="EL68" s="23"/>
      <c r="EM68" s="23"/>
      <c r="EN68" s="23"/>
      <c r="EO68" s="23"/>
      <c r="EP68" s="23"/>
      <c r="EQ68" s="23"/>
      <c r="ER68" s="23"/>
      <c r="ES68" s="23"/>
      <c r="ET68" s="23"/>
      <c r="EU68" s="23"/>
      <c r="EV68" s="23"/>
      <c r="EW68" s="23"/>
      <c r="EX68" s="23"/>
      <c r="EY68" s="23"/>
      <c r="EZ68" s="23"/>
      <c r="FA68" s="23"/>
      <c r="FB68" s="23"/>
      <c r="FC68" s="23"/>
      <c r="FD68" s="23"/>
      <c r="FE68" s="23"/>
      <c r="FF68" s="23"/>
      <c r="FG68" s="23"/>
      <c r="FH68" s="23"/>
      <c r="FI68" s="23"/>
      <c r="FJ68" s="23"/>
      <c r="FK68" s="23"/>
      <c r="FL68" s="23"/>
      <c r="FM68" s="23"/>
      <c r="FN68" s="23"/>
      <c r="FO68" s="23"/>
      <c r="FP68" s="23"/>
      <c r="FQ68" s="23"/>
      <c r="FR68" s="23"/>
    </row>
    <row r="69" spans="1:174" ht="171.6" customHeight="1" x14ac:dyDescent="0.3">
      <c r="A69" s="62"/>
      <c r="B69" s="3" t="s">
        <v>33</v>
      </c>
      <c r="C69" s="4">
        <v>1</v>
      </c>
      <c r="D69" s="3"/>
      <c r="E69" s="4" t="s">
        <v>55</v>
      </c>
      <c r="F69" s="58"/>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3"/>
      <c r="AO69" s="23"/>
      <c r="AP69" s="23"/>
      <c r="AQ69" s="23"/>
      <c r="AR69" s="23"/>
      <c r="AS69" s="23"/>
      <c r="AT69" s="23"/>
      <c r="AU69" s="23"/>
      <c r="AV69" s="23"/>
      <c r="AW69" s="23"/>
      <c r="AX69" s="23"/>
      <c r="AY69" s="23"/>
      <c r="AZ69" s="23"/>
      <c r="BA69" s="23"/>
      <c r="BB69" s="23"/>
      <c r="BC69" s="23"/>
      <c r="BD69" s="23"/>
      <c r="BE69" s="23"/>
      <c r="BF69" s="23"/>
      <c r="BG69" s="23"/>
      <c r="BH69" s="23"/>
      <c r="BI69" s="23"/>
      <c r="BJ69" s="23"/>
      <c r="BK69" s="23"/>
      <c r="BL69" s="23"/>
      <c r="BM69" s="23"/>
      <c r="BN69" s="23"/>
      <c r="BO69" s="23"/>
      <c r="BP69" s="23"/>
      <c r="BQ69" s="23"/>
      <c r="BR69" s="23"/>
      <c r="BS69" s="23"/>
      <c r="BT69" s="23"/>
      <c r="BU69" s="23"/>
      <c r="BV69" s="23"/>
      <c r="BW69" s="23"/>
      <c r="BX69" s="23"/>
      <c r="BY69" s="23"/>
      <c r="BZ69" s="23"/>
      <c r="CA69" s="23"/>
      <c r="CB69" s="23"/>
      <c r="CC69" s="23"/>
      <c r="CD69" s="23"/>
      <c r="CE69" s="23"/>
      <c r="CF69" s="23"/>
      <c r="CG69" s="23"/>
      <c r="CH69" s="23"/>
      <c r="CI69" s="23"/>
      <c r="CJ69" s="23"/>
      <c r="CK69" s="23"/>
      <c r="CL69" s="23"/>
      <c r="CM69" s="23"/>
      <c r="CN69" s="23"/>
      <c r="CO69" s="23"/>
      <c r="CP69" s="23"/>
      <c r="CQ69" s="23"/>
      <c r="CR69" s="23"/>
      <c r="CS69" s="23"/>
      <c r="CT69" s="23"/>
      <c r="CU69" s="23"/>
      <c r="CV69" s="23"/>
      <c r="CW69" s="23"/>
      <c r="CX69" s="23"/>
      <c r="CY69" s="23"/>
      <c r="CZ69" s="23"/>
      <c r="DA69" s="23"/>
      <c r="DB69" s="23"/>
      <c r="DC69" s="23"/>
      <c r="DD69" s="23"/>
      <c r="DE69" s="23"/>
      <c r="DF69" s="23"/>
      <c r="DG69" s="23"/>
      <c r="DH69" s="23"/>
      <c r="DI69" s="23"/>
      <c r="DJ69" s="23"/>
      <c r="DK69" s="23"/>
      <c r="DL69" s="23"/>
      <c r="DM69" s="23"/>
      <c r="DN69" s="23"/>
      <c r="DO69" s="23"/>
      <c r="DP69" s="23"/>
      <c r="DQ69" s="23"/>
      <c r="DR69" s="23"/>
      <c r="DS69" s="23"/>
      <c r="DT69" s="23"/>
      <c r="DU69" s="23"/>
      <c r="DV69" s="23"/>
      <c r="DW69" s="23"/>
      <c r="DX69" s="23"/>
      <c r="DY69" s="23"/>
      <c r="DZ69" s="23"/>
      <c r="EA69" s="23"/>
      <c r="EB69" s="23"/>
      <c r="EC69" s="23"/>
      <c r="ED69" s="23"/>
      <c r="EE69" s="23"/>
      <c r="EF69" s="23"/>
      <c r="EG69" s="23"/>
      <c r="EH69" s="23"/>
      <c r="EI69" s="23"/>
      <c r="EJ69" s="23"/>
      <c r="EK69" s="23"/>
      <c r="EL69" s="23"/>
      <c r="EM69" s="23"/>
      <c r="EN69" s="23"/>
      <c r="EO69" s="23"/>
      <c r="EP69" s="23"/>
      <c r="EQ69" s="23"/>
      <c r="ER69" s="23"/>
      <c r="ES69" s="23"/>
      <c r="ET69" s="23"/>
      <c r="EU69" s="23"/>
      <c r="EV69" s="23"/>
      <c r="EW69" s="23"/>
      <c r="EX69" s="23"/>
      <c r="EY69" s="23"/>
      <c r="EZ69" s="23"/>
      <c r="FA69" s="23"/>
      <c r="FB69" s="23"/>
      <c r="FC69" s="23"/>
      <c r="FD69" s="23"/>
      <c r="FE69" s="23"/>
      <c r="FF69" s="23"/>
      <c r="FG69" s="23"/>
      <c r="FH69" s="23"/>
      <c r="FI69" s="23"/>
      <c r="FJ69" s="23"/>
      <c r="FK69" s="23"/>
      <c r="FL69" s="23"/>
      <c r="FM69" s="23"/>
      <c r="FN69" s="23"/>
      <c r="FO69" s="23"/>
      <c r="FP69" s="23"/>
      <c r="FQ69" s="23"/>
      <c r="FR69" s="23"/>
    </row>
    <row r="70" spans="1:174" hidden="1" x14ac:dyDescent="0.3">
      <c r="A70" s="38" t="s">
        <v>34</v>
      </c>
      <c r="B70" s="39" t="s">
        <v>35</v>
      </c>
      <c r="C70" s="5">
        <f>C71</f>
        <v>1</v>
      </c>
      <c r="D70" s="39"/>
      <c r="E70" s="5"/>
      <c r="F70" s="5"/>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3"/>
      <c r="AO70" s="23"/>
      <c r="AP70" s="23"/>
      <c r="AQ70" s="23"/>
      <c r="AR70" s="23"/>
      <c r="AS70" s="23"/>
      <c r="AT70" s="23"/>
      <c r="AU70" s="23"/>
      <c r="AV70" s="23"/>
      <c r="AW70" s="23"/>
      <c r="AX70" s="23"/>
      <c r="AY70" s="23"/>
      <c r="AZ70" s="23"/>
      <c r="BA70" s="23"/>
      <c r="BB70" s="23"/>
      <c r="BC70" s="23"/>
      <c r="BD70" s="23"/>
      <c r="BE70" s="23"/>
      <c r="BF70" s="23"/>
      <c r="BG70" s="23"/>
      <c r="BH70" s="23"/>
      <c r="BI70" s="23"/>
      <c r="BJ70" s="23"/>
      <c r="BK70" s="23"/>
      <c r="BL70" s="23"/>
      <c r="BM70" s="23"/>
      <c r="BN70" s="23"/>
      <c r="BO70" s="23"/>
      <c r="BP70" s="23"/>
      <c r="BQ70" s="23"/>
      <c r="BR70" s="23"/>
      <c r="BS70" s="23"/>
      <c r="BT70" s="23"/>
      <c r="BU70" s="23"/>
      <c r="BV70" s="23"/>
      <c r="BW70" s="23"/>
      <c r="BX70" s="23"/>
      <c r="BY70" s="23"/>
      <c r="BZ70" s="23"/>
      <c r="CA70" s="23"/>
      <c r="CB70" s="23"/>
      <c r="CC70" s="23"/>
      <c r="CD70" s="23"/>
      <c r="CE70" s="23"/>
      <c r="CF70" s="23"/>
      <c r="CG70" s="23"/>
      <c r="CH70" s="23"/>
      <c r="CI70" s="23"/>
      <c r="CJ70" s="23"/>
      <c r="CK70" s="23"/>
      <c r="CL70" s="23"/>
      <c r="CM70" s="23"/>
      <c r="CN70" s="23"/>
      <c r="CO70" s="23"/>
      <c r="CP70" s="23"/>
      <c r="CQ70" s="23"/>
      <c r="CR70" s="23"/>
      <c r="CS70" s="23"/>
      <c r="CT70" s="23"/>
      <c r="CU70" s="23"/>
      <c r="CV70" s="23"/>
      <c r="CW70" s="23"/>
      <c r="CX70" s="23"/>
      <c r="CY70" s="23"/>
      <c r="CZ70" s="23"/>
      <c r="DA70" s="23"/>
      <c r="DB70" s="23"/>
      <c r="DC70" s="23"/>
      <c r="DD70" s="23"/>
      <c r="DE70" s="23"/>
      <c r="DF70" s="23"/>
      <c r="DG70" s="23"/>
      <c r="DH70" s="23"/>
      <c r="DI70" s="23"/>
      <c r="DJ70" s="23"/>
      <c r="DK70" s="23"/>
      <c r="DL70" s="23"/>
      <c r="DM70" s="23"/>
      <c r="DN70" s="23"/>
      <c r="DO70" s="23"/>
      <c r="DP70" s="23"/>
      <c r="DQ70" s="23"/>
      <c r="DR70" s="23"/>
      <c r="DS70" s="23"/>
      <c r="DT70" s="23"/>
      <c r="DU70" s="23"/>
      <c r="DV70" s="23"/>
      <c r="DW70" s="23"/>
      <c r="DX70" s="23"/>
      <c r="DY70" s="23"/>
      <c r="DZ70" s="23"/>
      <c r="EA70" s="23"/>
      <c r="EB70" s="23"/>
      <c r="EC70" s="23"/>
      <c r="ED70" s="23"/>
      <c r="EE70" s="23"/>
      <c r="EF70" s="23"/>
      <c r="EG70" s="23"/>
      <c r="EH70" s="23"/>
      <c r="EI70" s="23"/>
      <c r="EJ70" s="23"/>
      <c r="EK70" s="23"/>
      <c r="EL70" s="23"/>
      <c r="EM70" s="23"/>
      <c r="EN70" s="23"/>
      <c r="EO70" s="23"/>
      <c r="EP70" s="23"/>
      <c r="EQ70" s="23"/>
      <c r="ER70" s="23"/>
      <c r="ES70" s="23"/>
      <c r="ET70" s="23"/>
      <c r="EU70" s="23"/>
      <c r="EV70" s="23"/>
      <c r="EW70" s="23"/>
      <c r="EX70" s="23"/>
      <c r="EY70" s="23"/>
      <c r="EZ70" s="23"/>
      <c r="FA70" s="23"/>
      <c r="FB70" s="23"/>
      <c r="FC70" s="23"/>
      <c r="FD70" s="23"/>
      <c r="FE70" s="23"/>
      <c r="FF70" s="23"/>
      <c r="FG70" s="23"/>
      <c r="FH70" s="23"/>
      <c r="FI70" s="23"/>
      <c r="FJ70" s="23"/>
      <c r="FK70" s="23"/>
      <c r="FL70" s="23"/>
      <c r="FM70" s="23"/>
      <c r="FN70" s="23"/>
      <c r="FO70" s="23"/>
      <c r="FP70" s="23"/>
      <c r="FQ70" s="23"/>
      <c r="FR70" s="23"/>
    </row>
    <row r="71" spans="1:174" s="11" customFormat="1" ht="14.4" customHeight="1" x14ac:dyDescent="0.3">
      <c r="A71" s="60" t="s">
        <v>63</v>
      </c>
      <c r="B71" s="20" t="s">
        <v>41</v>
      </c>
      <c r="C71" s="43">
        <v>1</v>
      </c>
      <c r="D71" s="30"/>
      <c r="E71" s="57" t="s">
        <v>102</v>
      </c>
      <c r="F71" s="57" t="s">
        <v>103</v>
      </c>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3"/>
      <c r="AO71" s="23"/>
      <c r="AP71" s="23"/>
      <c r="AQ71" s="23"/>
      <c r="AR71" s="23"/>
      <c r="AS71" s="23"/>
      <c r="AT71" s="23"/>
      <c r="AU71" s="23"/>
      <c r="AV71" s="23"/>
      <c r="AW71" s="23"/>
      <c r="AX71" s="23"/>
      <c r="AY71" s="23"/>
      <c r="AZ71" s="23"/>
      <c r="BA71" s="23"/>
      <c r="BB71" s="23"/>
      <c r="BC71" s="23"/>
      <c r="BD71" s="23"/>
      <c r="BE71" s="23"/>
      <c r="BF71" s="23"/>
      <c r="BG71" s="23"/>
      <c r="BH71" s="23"/>
      <c r="BI71" s="23"/>
      <c r="BJ71" s="23"/>
      <c r="BK71" s="23"/>
      <c r="BL71" s="23"/>
      <c r="BM71" s="23"/>
      <c r="BN71" s="23"/>
      <c r="BO71" s="23"/>
      <c r="BP71" s="23"/>
      <c r="BQ71" s="23"/>
      <c r="BR71" s="23"/>
      <c r="BS71" s="23"/>
      <c r="BT71" s="23"/>
      <c r="BU71" s="23"/>
      <c r="BV71" s="23"/>
      <c r="BW71" s="23"/>
      <c r="BX71" s="23"/>
      <c r="BY71" s="23"/>
      <c r="BZ71" s="23"/>
      <c r="CA71" s="23"/>
      <c r="CB71" s="23"/>
      <c r="CC71" s="23"/>
      <c r="CD71" s="23"/>
      <c r="CE71" s="23"/>
      <c r="CF71" s="23"/>
      <c r="CG71" s="23"/>
      <c r="CH71" s="23"/>
      <c r="CI71" s="23"/>
      <c r="CJ71" s="23"/>
      <c r="CK71" s="23"/>
      <c r="CL71" s="23"/>
      <c r="CM71" s="23"/>
      <c r="CN71" s="23"/>
      <c r="CO71" s="23"/>
      <c r="CP71" s="23"/>
      <c r="CQ71" s="23"/>
      <c r="CR71" s="23"/>
      <c r="CS71" s="23"/>
      <c r="CT71" s="23"/>
      <c r="CU71" s="23"/>
      <c r="CV71" s="23"/>
      <c r="CW71" s="23"/>
      <c r="CX71" s="23"/>
      <c r="CY71" s="23"/>
      <c r="CZ71" s="23"/>
      <c r="DA71" s="23"/>
      <c r="DB71" s="23"/>
      <c r="DC71" s="23"/>
      <c r="DD71" s="23"/>
      <c r="DE71" s="23"/>
      <c r="DF71" s="23"/>
      <c r="DG71" s="23"/>
      <c r="DH71" s="23"/>
      <c r="DI71" s="23"/>
      <c r="DJ71" s="23"/>
      <c r="DK71" s="23"/>
      <c r="DL71" s="23"/>
      <c r="DM71" s="23"/>
      <c r="DN71" s="23"/>
      <c r="DO71" s="23"/>
      <c r="DP71" s="23"/>
      <c r="DQ71" s="23"/>
      <c r="DR71" s="23"/>
      <c r="DS71" s="23"/>
      <c r="DT71" s="23"/>
      <c r="DU71" s="23"/>
      <c r="DV71" s="23"/>
      <c r="DW71" s="23"/>
      <c r="DX71" s="23"/>
      <c r="DY71" s="23"/>
      <c r="DZ71" s="23"/>
      <c r="EA71" s="23"/>
      <c r="EB71" s="23"/>
      <c r="EC71" s="23"/>
      <c r="ED71" s="23"/>
      <c r="EE71" s="23"/>
      <c r="EF71" s="23"/>
      <c r="EG71" s="23"/>
      <c r="EH71" s="23"/>
      <c r="EI71" s="23"/>
      <c r="EJ71" s="23"/>
      <c r="EK71" s="23"/>
      <c r="EL71" s="23"/>
      <c r="EM71" s="23"/>
      <c r="EN71" s="23"/>
      <c r="EO71" s="23"/>
      <c r="EP71" s="23"/>
      <c r="EQ71" s="23"/>
      <c r="ER71" s="23"/>
      <c r="ES71" s="23"/>
      <c r="ET71" s="23"/>
      <c r="EU71" s="23"/>
      <c r="EV71" s="23"/>
      <c r="EW71" s="23"/>
      <c r="EX71" s="23"/>
      <c r="EY71" s="23"/>
      <c r="EZ71" s="23"/>
      <c r="FA71" s="23"/>
      <c r="FB71" s="23"/>
      <c r="FC71" s="23"/>
      <c r="FD71" s="23"/>
      <c r="FE71" s="23"/>
      <c r="FF71" s="23"/>
      <c r="FG71" s="23"/>
      <c r="FH71" s="23"/>
      <c r="FI71" s="23"/>
      <c r="FJ71" s="23"/>
      <c r="FK71" s="23"/>
      <c r="FL71" s="23"/>
      <c r="FM71" s="23"/>
      <c r="FN71" s="23"/>
      <c r="FO71" s="23"/>
      <c r="FP71" s="23"/>
      <c r="FQ71" s="23"/>
      <c r="FR71" s="23"/>
    </row>
    <row r="72" spans="1:174" ht="130.19999999999999" customHeight="1" x14ac:dyDescent="0.3">
      <c r="A72" s="61"/>
      <c r="B72" s="3" t="s">
        <v>101</v>
      </c>
      <c r="C72" s="4"/>
      <c r="D72" s="29"/>
      <c r="E72" s="58"/>
      <c r="F72" s="58"/>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3"/>
      <c r="AO72" s="23"/>
      <c r="AP72" s="23"/>
      <c r="AQ72" s="23"/>
      <c r="AR72" s="23"/>
      <c r="AS72" s="23"/>
      <c r="AT72" s="23"/>
      <c r="AU72" s="23"/>
      <c r="AV72" s="23"/>
      <c r="AW72" s="23"/>
      <c r="AX72" s="23"/>
      <c r="AY72" s="23"/>
      <c r="AZ72" s="23"/>
      <c r="BA72" s="23"/>
      <c r="BB72" s="23"/>
      <c r="BC72" s="23"/>
      <c r="BD72" s="23"/>
      <c r="BE72" s="23"/>
      <c r="BF72" s="23"/>
      <c r="BG72" s="23"/>
      <c r="BH72" s="23"/>
      <c r="BI72" s="23"/>
      <c r="BJ72" s="23"/>
      <c r="BK72" s="23"/>
      <c r="BL72" s="23"/>
      <c r="BM72" s="23"/>
      <c r="BN72" s="23"/>
      <c r="BO72" s="23"/>
      <c r="BP72" s="23"/>
      <c r="BQ72" s="23"/>
      <c r="BR72" s="23"/>
      <c r="BS72" s="23"/>
      <c r="BT72" s="23"/>
      <c r="BU72" s="23"/>
      <c r="BV72" s="23"/>
      <c r="BW72" s="23"/>
      <c r="BX72" s="23"/>
      <c r="BY72" s="23"/>
      <c r="BZ72" s="23"/>
      <c r="CA72" s="23"/>
      <c r="CB72" s="23"/>
      <c r="CC72" s="23"/>
      <c r="CD72" s="23"/>
      <c r="CE72" s="23"/>
      <c r="CF72" s="23"/>
      <c r="CG72" s="23"/>
      <c r="CH72" s="23"/>
      <c r="CI72" s="23"/>
      <c r="CJ72" s="23"/>
      <c r="CK72" s="23"/>
      <c r="CL72" s="23"/>
      <c r="CM72" s="23"/>
      <c r="CN72" s="23"/>
      <c r="CO72" s="23"/>
      <c r="CP72" s="23"/>
      <c r="CQ72" s="23"/>
      <c r="CR72" s="23"/>
      <c r="CS72" s="23"/>
      <c r="CT72" s="23"/>
      <c r="CU72" s="23"/>
      <c r="CV72" s="23"/>
      <c r="CW72" s="23"/>
      <c r="CX72" s="23"/>
      <c r="CY72" s="23"/>
      <c r="CZ72" s="23"/>
      <c r="DA72" s="23"/>
      <c r="DB72" s="23"/>
      <c r="DC72" s="23"/>
      <c r="DD72" s="23"/>
      <c r="DE72" s="23"/>
      <c r="DF72" s="23"/>
      <c r="DG72" s="23"/>
      <c r="DH72" s="23"/>
      <c r="DI72" s="23"/>
      <c r="DJ72" s="23"/>
      <c r="DK72" s="23"/>
      <c r="DL72" s="23"/>
      <c r="DM72" s="23"/>
      <c r="DN72" s="23"/>
      <c r="DO72" s="23"/>
      <c r="DP72" s="23"/>
      <c r="DQ72" s="23"/>
      <c r="DR72" s="23"/>
      <c r="DS72" s="23"/>
      <c r="DT72" s="23"/>
      <c r="DU72" s="23"/>
      <c r="DV72" s="23"/>
      <c r="DW72" s="23"/>
      <c r="DX72" s="23"/>
      <c r="DY72" s="23"/>
      <c r="DZ72" s="23"/>
      <c r="EA72" s="23"/>
      <c r="EB72" s="23"/>
      <c r="EC72" s="23"/>
      <c r="ED72" s="23"/>
      <c r="EE72" s="23"/>
      <c r="EF72" s="23"/>
      <c r="EG72" s="23"/>
      <c r="EH72" s="23"/>
      <c r="EI72" s="23"/>
      <c r="EJ72" s="23"/>
      <c r="EK72" s="23"/>
      <c r="EL72" s="23"/>
      <c r="EM72" s="23"/>
      <c r="EN72" s="23"/>
      <c r="EO72" s="23"/>
      <c r="EP72" s="23"/>
      <c r="EQ72" s="23"/>
      <c r="ER72" s="23"/>
      <c r="ES72" s="23"/>
      <c r="ET72" s="23"/>
      <c r="EU72" s="23"/>
      <c r="EV72" s="23"/>
      <c r="EW72" s="23"/>
      <c r="EX72" s="23"/>
      <c r="EY72" s="23"/>
      <c r="EZ72" s="23"/>
      <c r="FA72" s="23"/>
      <c r="FB72" s="23"/>
      <c r="FC72" s="23"/>
      <c r="FD72" s="23"/>
      <c r="FE72" s="23"/>
      <c r="FF72" s="23"/>
      <c r="FG72" s="23"/>
      <c r="FH72" s="23"/>
      <c r="FI72" s="23"/>
      <c r="FJ72" s="23"/>
      <c r="FK72" s="23"/>
      <c r="FL72" s="23"/>
      <c r="FM72" s="23"/>
      <c r="FN72" s="23"/>
      <c r="FO72" s="23"/>
      <c r="FP72" s="23"/>
      <c r="FQ72" s="23"/>
      <c r="FR72" s="23"/>
    </row>
    <row r="73" spans="1:174" s="13" customFormat="1" x14ac:dyDescent="0.3">
      <c r="A73" s="26"/>
      <c r="B73" s="26" t="s">
        <v>36</v>
      </c>
      <c r="C73" s="45">
        <f>C70+C48+C41+C9</f>
        <v>100</v>
      </c>
      <c r="D73" s="40"/>
      <c r="E73" s="40"/>
      <c r="F73" s="40"/>
      <c r="G73" s="12"/>
      <c r="H73" s="12"/>
      <c r="I73" s="12"/>
      <c r="J73" s="12"/>
      <c r="K73" s="12"/>
      <c r="L73" s="12"/>
      <c r="M73" s="12"/>
      <c r="N73" s="12"/>
      <c r="O73" s="12"/>
      <c r="P73" s="12"/>
      <c r="Q73" s="12"/>
      <c r="R73" s="12"/>
      <c r="S73" s="12"/>
      <c r="T73" s="12"/>
      <c r="U73" s="12"/>
      <c r="V73" s="12"/>
      <c r="W73" s="12"/>
      <c r="X73" s="12"/>
      <c r="Y73" s="12"/>
      <c r="Z73" s="12"/>
      <c r="AA73" s="12"/>
      <c r="AB73" s="12"/>
      <c r="AC73" s="12"/>
      <c r="AD73" s="12"/>
      <c r="AE73" s="12"/>
      <c r="AF73" s="12"/>
      <c r="AG73" s="12"/>
      <c r="AH73" s="12"/>
      <c r="AI73" s="12"/>
      <c r="AJ73" s="12"/>
      <c r="AK73" s="12"/>
      <c r="AL73" s="12"/>
      <c r="AM73" s="12"/>
      <c r="AN73" s="23"/>
      <c r="AO73" s="23"/>
      <c r="AP73" s="23"/>
      <c r="AQ73" s="23"/>
      <c r="AR73" s="23"/>
      <c r="AS73" s="23"/>
      <c r="AT73" s="23"/>
      <c r="AU73" s="23"/>
      <c r="AV73" s="23"/>
      <c r="AW73" s="23"/>
      <c r="AX73" s="23"/>
      <c r="AY73" s="23"/>
      <c r="AZ73" s="23"/>
      <c r="BA73" s="23"/>
      <c r="BB73" s="23"/>
      <c r="BC73" s="23"/>
      <c r="BD73" s="23"/>
      <c r="BE73" s="23"/>
      <c r="BF73" s="23"/>
      <c r="BG73" s="23"/>
      <c r="BH73" s="23"/>
      <c r="BI73" s="23"/>
      <c r="BJ73" s="23"/>
      <c r="BK73" s="23"/>
      <c r="BL73" s="23"/>
      <c r="BM73" s="23"/>
      <c r="BN73" s="23"/>
      <c r="BO73" s="23"/>
      <c r="BP73" s="23"/>
      <c r="BQ73" s="23"/>
      <c r="BR73" s="23"/>
      <c r="BS73" s="23"/>
      <c r="BT73" s="23"/>
      <c r="BU73" s="23"/>
      <c r="BV73" s="23"/>
      <c r="BW73" s="23"/>
      <c r="BX73" s="23"/>
      <c r="BY73" s="23"/>
      <c r="BZ73" s="23"/>
      <c r="CA73" s="23"/>
      <c r="CB73" s="23"/>
      <c r="CC73" s="23"/>
      <c r="CD73" s="23"/>
      <c r="CE73" s="23"/>
      <c r="CF73" s="23"/>
      <c r="CG73" s="23"/>
      <c r="CH73" s="23"/>
      <c r="CI73" s="23"/>
      <c r="CJ73" s="23"/>
      <c r="CK73" s="23"/>
      <c r="CL73" s="23"/>
      <c r="CM73" s="23"/>
      <c r="CN73" s="23"/>
      <c r="CO73" s="23"/>
      <c r="CP73" s="23"/>
      <c r="CQ73" s="23"/>
      <c r="CR73" s="23"/>
      <c r="CS73" s="23"/>
      <c r="CT73" s="23"/>
      <c r="CU73" s="23"/>
      <c r="CV73" s="23"/>
      <c r="CW73" s="23"/>
      <c r="CX73" s="23"/>
      <c r="CY73" s="23"/>
      <c r="CZ73" s="23"/>
      <c r="DA73" s="23"/>
      <c r="DB73" s="23"/>
      <c r="DC73" s="23"/>
      <c r="DD73" s="23"/>
      <c r="DE73" s="23"/>
      <c r="DF73" s="23"/>
      <c r="DG73" s="23"/>
      <c r="DH73" s="23"/>
      <c r="DI73" s="23"/>
      <c r="DJ73" s="23"/>
      <c r="DK73" s="23"/>
      <c r="DL73" s="23"/>
      <c r="DM73" s="23"/>
      <c r="DN73" s="23"/>
      <c r="DO73" s="23"/>
      <c r="DP73" s="23"/>
      <c r="DQ73" s="23"/>
      <c r="DR73" s="23"/>
      <c r="DS73" s="23"/>
      <c r="DT73" s="23"/>
      <c r="DU73" s="23"/>
      <c r="DV73" s="23"/>
      <c r="DW73" s="23"/>
      <c r="DX73" s="23"/>
      <c r="DY73" s="23"/>
      <c r="DZ73" s="23"/>
      <c r="EA73" s="23"/>
      <c r="EB73" s="23"/>
      <c r="EC73" s="23"/>
      <c r="ED73" s="23"/>
      <c r="EE73" s="23"/>
      <c r="EF73" s="23"/>
      <c r="EG73" s="23"/>
      <c r="EH73" s="23"/>
      <c r="EI73" s="23"/>
      <c r="EJ73" s="23"/>
      <c r="EK73" s="23"/>
      <c r="EL73" s="23"/>
      <c r="EM73" s="23"/>
      <c r="EN73" s="23"/>
      <c r="EO73" s="23"/>
      <c r="EP73" s="23"/>
      <c r="EQ73" s="23"/>
      <c r="ER73" s="23"/>
      <c r="ES73" s="23"/>
      <c r="ET73" s="23"/>
      <c r="EU73" s="23"/>
      <c r="EV73" s="23"/>
      <c r="EW73" s="23"/>
      <c r="EX73" s="23"/>
      <c r="EY73" s="23"/>
      <c r="EZ73" s="23"/>
      <c r="FA73" s="23"/>
      <c r="FB73" s="23"/>
      <c r="FC73" s="23"/>
      <c r="FD73" s="23"/>
      <c r="FE73" s="23"/>
      <c r="FF73" s="23"/>
      <c r="FG73" s="23"/>
      <c r="FH73" s="23"/>
      <c r="FI73" s="23"/>
      <c r="FJ73" s="23"/>
      <c r="FK73" s="23"/>
      <c r="FL73" s="23"/>
      <c r="FM73" s="23"/>
      <c r="FN73" s="23"/>
      <c r="FO73" s="23"/>
      <c r="FP73" s="23"/>
      <c r="FQ73" s="23"/>
      <c r="FR73" s="23"/>
    </row>
    <row r="74" spans="1:174" x14ac:dyDescent="0.3">
      <c r="A74" s="24"/>
      <c r="B74" s="24"/>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row>
    <row r="75" spans="1:174" x14ac:dyDescent="0.3">
      <c r="A75" s="24"/>
      <c r="B75" s="24"/>
      <c r="G75" s="22"/>
      <c r="H75" s="22"/>
      <c r="I75" s="22"/>
      <c r="J75" s="22"/>
      <c r="K75" s="22"/>
      <c r="L75" s="22"/>
      <c r="M75" s="22"/>
      <c r="N75" s="22"/>
      <c r="O75" s="22"/>
      <c r="P75" s="22"/>
      <c r="Q75" s="22"/>
      <c r="R75" s="22"/>
      <c r="S75" s="22"/>
      <c r="T75" s="22"/>
      <c r="U75" s="22"/>
      <c r="V75" s="22"/>
      <c r="W75" s="22"/>
      <c r="X75" s="22"/>
      <c r="Y75" s="22"/>
      <c r="Z75" s="22"/>
      <c r="AA75" s="22"/>
      <c r="AB75" s="22"/>
      <c r="AC75" s="22"/>
      <c r="AD75" s="22"/>
      <c r="AE75" s="22"/>
      <c r="AF75" s="22"/>
      <c r="AG75" s="22"/>
      <c r="AH75" s="22"/>
      <c r="AI75" s="22"/>
      <c r="AJ75" s="22"/>
      <c r="AK75" s="22"/>
      <c r="AL75" s="22"/>
      <c r="AM75" s="22"/>
    </row>
    <row r="76" spans="1:174" x14ac:dyDescent="0.3">
      <c r="A76" s="24"/>
      <c r="B76" s="24"/>
      <c r="G76" s="22"/>
      <c r="H76" s="22"/>
      <c r="I76" s="22"/>
      <c r="J76" s="22"/>
      <c r="K76" s="22"/>
      <c r="L76" s="22"/>
      <c r="M76" s="22"/>
      <c r="N76" s="22"/>
      <c r="O76" s="22"/>
      <c r="P76" s="22"/>
      <c r="Q76" s="22"/>
      <c r="R76" s="22"/>
      <c r="S76" s="22"/>
      <c r="T76" s="22"/>
      <c r="U76" s="22"/>
      <c r="V76" s="22"/>
      <c r="W76" s="22"/>
      <c r="X76" s="22"/>
      <c r="Y76" s="22"/>
      <c r="Z76" s="22"/>
      <c r="AA76" s="22"/>
      <c r="AB76" s="22"/>
      <c r="AC76" s="22"/>
      <c r="AD76" s="22"/>
      <c r="AE76" s="22"/>
      <c r="AF76" s="22"/>
      <c r="AG76" s="22"/>
      <c r="AH76" s="22"/>
      <c r="AI76" s="22"/>
      <c r="AJ76" s="22"/>
      <c r="AK76" s="22"/>
      <c r="AL76" s="22"/>
      <c r="AM76" s="22"/>
    </row>
    <row r="77" spans="1:174" x14ac:dyDescent="0.3">
      <c r="A77" s="24"/>
      <c r="B77" s="24"/>
      <c r="G77" s="22"/>
      <c r="H77" s="22"/>
      <c r="I77" s="22"/>
      <c r="J77" s="22"/>
      <c r="K77" s="22"/>
      <c r="L77" s="22"/>
      <c r="M77" s="22"/>
      <c r="N77" s="22"/>
      <c r="O77" s="22"/>
      <c r="P77" s="22"/>
      <c r="Q77" s="22"/>
      <c r="R77" s="22"/>
      <c r="S77" s="22"/>
      <c r="T77" s="22"/>
      <c r="U77" s="22"/>
      <c r="V77" s="22"/>
      <c r="W77" s="22"/>
      <c r="X77" s="22"/>
      <c r="Y77" s="22"/>
      <c r="Z77" s="22"/>
      <c r="AA77" s="22"/>
      <c r="AB77" s="22"/>
      <c r="AC77" s="22"/>
      <c r="AD77" s="22"/>
      <c r="AE77" s="22"/>
      <c r="AF77" s="22"/>
      <c r="AG77" s="22"/>
      <c r="AH77" s="22"/>
      <c r="AI77" s="22"/>
      <c r="AJ77" s="22"/>
      <c r="AK77" s="22"/>
      <c r="AL77" s="22"/>
      <c r="AM77" s="22"/>
    </row>
    <row r="78" spans="1:174" x14ac:dyDescent="0.3">
      <c r="A78" s="24"/>
      <c r="B78" s="24"/>
      <c r="G78" s="22"/>
      <c r="H78" s="22"/>
      <c r="I78" s="22"/>
      <c r="J78" s="22"/>
      <c r="K78" s="22"/>
      <c r="L78" s="22"/>
      <c r="M78" s="22"/>
      <c r="N78" s="22"/>
      <c r="O78" s="22"/>
      <c r="P78" s="22"/>
      <c r="Q78" s="22"/>
      <c r="R78" s="22"/>
      <c r="S78" s="22"/>
      <c r="T78" s="22"/>
      <c r="U78" s="22"/>
      <c r="V78" s="22"/>
      <c r="W78" s="22"/>
      <c r="X78" s="22"/>
      <c r="Y78" s="22"/>
      <c r="Z78" s="22"/>
      <c r="AA78" s="22"/>
      <c r="AB78" s="22"/>
      <c r="AC78" s="22"/>
      <c r="AD78" s="22"/>
      <c r="AE78" s="22"/>
      <c r="AF78" s="22"/>
      <c r="AG78" s="22"/>
      <c r="AH78" s="22"/>
      <c r="AI78" s="22"/>
      <c r="AJ78" s="22"/>
      <c r="AK78" s="22"/>
      <c r="AL78" s="22"/>
      <c r="AM78" s="22"/>
    </row>
    <row r="79" spans="1:174" x14ac:dyDescent="0.3">
      <c r="A79" s="24"/>
      <c r="B79" s="24"/>
      <c r="G79" s="22"/>
      <c r="H79" s="22"/>
      <c r="I79" s="22"/>
      <c r="J79" s="22"/>
      <c r="K79" s="22"/>
      <c r="L79" s="22"/>
      <c r="M79" s="22"/>
      <c r="N79" s="22"/>
      <c r="O79" s="22"/>
      <c r="P79" s="22"/>
      <c r="Q79" s="22"/>
      <c r="R79" s="22"/>
      <c r="S79" s="22"/>
      <c r="T79" s="22"/>
      <c r="U79" s="22"/>
      <c r="V79" s="22"/>
      <c r="W79" s="22"/>
      <c r="X79" s="22"/>
      <c r="Y79" s="22"/>
      <c r="Z79" s="22"/>
      <c r="AA79" s="22"/>
      <c r="AB79" s="22"/>
      <c r="AC79" s="22"/>
      <c r="AD79" s="22"/>
      <c r="AE79" s="22"/>
      <c r="AF79" s="22"/>
      <c r="AG79" s="22"/>
      <c r="AH79" s="22"/>
      <c r="AI79" s="22"/>
      <c r="AJ79" s="22"/>
      <c r="AK79" s="22"/>
      <c r="AL79" s="22"/>
      <c r="AM79" s="22"/>
    </row>
    <row r="80" spans="1:174" x14ac:dyDescent="0.3">
      <c r="B80" s="24"/>
    </row>
    <row r="81" spans="2:2" x14ac:dyDescent="0.3">
      <c r="B81" s="24"/>
    </row>
    <row r="82" spans="2:2" x14ac:dyDescent="0.3">
      <c r="B82" s="24"/>
    </row>
    <row r="83" spans="2:2" x14ac:dyDescent="0.3">
      <c r="B83" s="24"/>
    </row>
    <row r="84" spans="2:2" x14ac:dyDescent="0.3">
      <c r="B84" s="24"/>
    </row>
  </sheetData>
  <mergeCells count="46">
    <mergeCell ref="A1:F1"/>
    <mergeCell ref="A4:B7"/>
    <mergeCell ref="D4:D7"/>
    <mergeCell ref="E4:E7"/>
    <mergeCell ref="F4:F7"/>
    <mergeCell ref="A3:F3"/>
    <mergeCell ref="A2:F2"/>
    <mergeCell ref="A10:A14"/>
    <mergeCell ref="A8:B8"/>
    <mergeCell ref="C4:C7"/>
    <mergeCell ref="D13:D14"/>
    <mergeCell ref="E10:E14"/>
    <mergeCell ref="F10:F14"/>
    <mergeCell ref="A19:A22"/>
    <mergeCell ref="E23:E27"/>
    <mergeCell ref="E41:E46"/>
    <mergeCell ref="F23:F27"/>
    <mergeCell ref="E33:E37"/>
    <mergeCell ref="F33:F37"/>
    <mergeCell ref="E28:E32"/>
    <mergeCell ref="F28:F32"/>
    <mergeCell ref="A23:A27"/>
    <mergeCell ref="A28:A32"/>
    <mergeCell ref="A33:A37"/>
    <mergeCell ref="E15:E18"/>
    <mergeCell ref="F15:F18"/>
    <mergeCell ref="A15:A18"/>
    <mergeCell ref="A38:A40"/>
    <mergeCell ref="E19:E22"/>
    <mergeCell ref="F19:F22"/>
    <mergeCell ref="E38:E40"/>
    <mergeCell ref="F38:F40"/>
    <mergeCell ref="F71:F72"/>
    <mergeCell ref="F41:F46"/>
    <mergeCell ref="E61:E63"/>
    <mergeCell ref="F61:F63"/>
    <mergeCell ref="A41:A46"/>
    <mergeCell ref="A47:B47"/>
    <mergeCell ref="A49:A54"/>
    <mergeCell ref="E71:E72"/>
    <mergeCell ref="F67:F69"/>
    <mergeCell ref="A71:A72"/>
    <mergeCell ref="A64:A65"/>
    <mergeCell ref="A66:A69"/>
    <mergeCell ref="A60:A63"/>
    <mergeCell ref="A55:A59"/>
  </mergeCells>
  <phoneticPr fontId="8" type="noConversion"/>
  <pageMargins left="0.23622047244094491" right="0.23622047244094491" top="0.74803149606299213" bottom="0.74803149606299213" header="0.31496062992125984" footer="0.31496062992125984"/>
  <pageSetup paperSize="8" scale="76" fitToHeight="0" orientation="landscape" r:id="rId1"/>
  <headerFooter scaleWithDoc="0" alignWithMargins="0">
    <oddHeader>&amp;L&amp;"-,Bold"&amp;13COD SMIS PROIECT:</oddHeader>
    <oddFooter>&amp;C&amp;P</oddFooter>
  </headerFooter>
  <ignoredErrors>
    <ignoredError sqref="A9 A34 D34:F34 A37 C37:F37 A33 A14 A10 F10 A18 A15 A22 A19 F19 A20 C20:F20 A32 A30 C30:F30 A27 A23 A29 A28 F28 A41 C40:E40 A47:F47 A42 C42:F42 A43 C43:F43 A44 C44:F44 A45 C45:F45 A46 C46:F46 C38:D38 A55 C52:F52 A58 A56 C56:E56 A59 C59:E59 A62 A60 C60:F60 A65 A63 C63:F63 C15:D15 C19:D19 C23:D23 C28:D28 A16 C16:F16 A17 C17:F17 A69 A67 F67 A68 F68 A73:F73 A71 C72:D72 A66 E66:F66 C51:F51 A70:F70 C50:F50 C54:F54 C9:F9 C10:D10 A11 C11:F11 A12 C12:F12 A13 C13:F13 C14:F14 C18:F18 A21 C21:F21 C22:F22 A24 C24:F24 A25 C25:F25 A26 C26:F26 C27:F27 C29:F29 A31 C31:F31 C32:F32 C33:D33 C39:E39 C41:D41 A49 A48 C48:F48 C49:F49 C53:F53 C55:F55 A57 C57:F57 C58:F58 A61 C61:F61 C62:F62 A64 C64:F64 C65:F65 C66 C67:D67 C68:D68 C69:F69 C71:D71"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te a new document." ma:contentTypeScope="" ma:versionID="42529c573e00139232443a9957ea0bf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8cb14b87dadb0005173e9ee169c77cd"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88AA84C-F41C-4621-B66C-AB3A3B5F63ED}">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2.xml><?xml version="1.0" encoding="utf-8"?>
<ds:datastoreItem xmlns:ds="http://schemas.openxmlformats.org/officeDocument/2006/customXml" ds:itemID="{E2903924-D02D-47AA-BD67-81732AF908A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21FFB05-2FFB-42C5-95EA-3A877C47E73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Cornelia MATEIU</dc:creator>
  <cp:keywords/>
  <dc:description/>
  <cp:lastModifiedBy>Denisa Pop</cp:lastModifiedBy>
  <cp:revision/>
  <cp:lastPrinted>2023-07-24T08:38:54Z</cp:lastPrinted>
  <dcterms:created xsi:type="dcterms:W3CDTF">2013-06-17T07:31:55Z</dcterms:created>
  <dcterms:modified xsi:type="dcterms:W3CDTF">2024-01-12T11:31:51Z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