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adrnv.sharepoint.com/sites/ghiduriAMPR/Shared Documents/0. LANSARE OFICIALA APELURI PR NV/0.3 INSTRUCTIUNI/INSTRUCTIUNEA 19/"/>
    </mc:Choice>
  </mc:AlternateContent>
  <xr:revisionPtr revIDLastSave="10" documentId="13_ncr:1_{05FA7CEA-4EE7-4A02-B35F-952D29A287A1}" xr6:coauthVersionLast="47" xr6:coauthVersionMax="47" xr10:uidLastSave="{919C8E4F-15C4-4967-B953-1CEA13E42477}"/>
  <workbookProtection workbookAlgorithmName="SHA-512" workbookHashValue="hg515D9xFLdIgf+XEBcSeuOiptAxyVcg0M5CP6rxDZLtDsj+9Iz1/hjWveHjwjNFslt7Vg4HP1U5Z9yukVsmIA==" workbookSaltValue="6WUy5Naw4UiQ3asSRqUr3g==" workbookSpinCount="100000" lockStructure="1"/>
  <bookViews>
    <workbookView xWindow="28680" yWindow="-120" windowWidth="29040" windowHeight="1584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H32" i="2"/>
  <c r="I32" i="2"/>
  <c r="J32" i="2"/>
  <c r="K32" i="2"/>
  <c r="E16" i="2"/>
  <c r="D36" i="2"/>
  <c r="E36" i="2"/>
  <c r="F36" i="2"/>
  <c r="G36" i="2"/>
  <c r="H36" i="2"/>
  <c r="I36" i="2"/>
  <c r="J36" i="2"/>
  <c r="K36" i="2"/>
  <c r="C36" i="2"/>
  <c r="C16" i="2"/>
  <c r="K16" i="2"/>
  <c r="D16" i="2"/>
  <c r="I16" i="2"/>
  <c r="K46" i="2"/>
  <c r="J46" i="2"/>
  <c r="I46" i="2"/>
  <c r="H46" i="2"/>
  <c r="G46" i="2"/>
  <c r="F46" i="2"/>
  <c r="E46" i="2"/>
  <c r="D46" i="2"/>
  <c r="C46" i="2"/>
  <c r="K41" i="2"/>
  <c r="J41" i="2"/>
  <c r="I41" i="2"/>
  <c r="E41" i="2"/>
  <c r="D41" i="2"/>
  <c r="C41" i="2"/>
  <c r="K29" i="2"/>
  <c r="J29" i="2"/>
  <c r="I29" i="2"/>
  <c r="H29" i="2"/>
  <c r="H47" i="2" s="1"/>
  <c r="C50" i="2" s="1"/>
  <c r="G29" i="2"/>
  <c r="F29" i="2"/>
  <c r="E29" i="2"/>
  <c r="D29" i="2"/>
  <c r="C29" i="2"/>
  <c r="K20" i="2"/>
  <c r="J20" i="2"/>
  <c r="I20" i="2"/>
  <c r="H20" i="2"/>
  <c r="G20" i="2"/>
  <c r="F20" i="2"/>
  <c r="E20" i="2"/>
  <c r="D20" i="2"/>
  <c r="C20" i="2"/>
  <c r="J16" i="2"/>
  <c r="H16" i="2"/>
  <c r="G16" i="2"/>
  <c r="F16" i="2"/>
  <c r="K47" i="2" l="1"/>
  <c r="K52" i="2" s="1"/>
  <c r="F47" i="2"/>
  <c r="C47" i="2"/>
  <c r="G47" i="2"/>
  <c r="G52" i="2" s="1"/>
  <c r="I47" i="2"/>
  <c r="I52" i="2" s="1"/>
  <c r="E50" i="2"/>
  <c r="E51" i="2" s="1"/>
  <c r="J47" i="2"/>
  <c r="J52" i="2" s="1"/>
  <c r="D47" i="2"/>
  <c r="D52" i="2" s="1"/>
  <c r="E47" i="2"/>
  <c r="E52" i="2" l="1"/>
  <c r="C51" i="2"/>
  <c r="C52" i="2" s="1"/>
  <c r="F50" i="2"/>
  <c r="F51" i="2" s="1"/>
  <c r="F52" i="2" s="1"/>
  <c r="H50" i="2" l="1"/>
  <c r="H51" i="2" s="1"/>
  <c r="H52" i="2" s="1"/>
</calcChain>
</file>

<file path=xl/sharedStrings.xml><?xml version="1.0" encoding="utf-8"?>
<sst xmlns="http://schemas.openxmlformats.org/spreadsheetml/2006/main" count="81" uniqueCount="67">
  <si>
    <t>CENTRALIZATOR
al proiectului
.................................................
(denumirea proiectului)</t>
  </si>
  <si>
    <t>Nr. crt.</t>
  </si>
  <si>
    <t>Denumirea   capitolelor   și   a subcapitolelor de cheltuieli</t>
  </si>
  <si>
    <t>Valoarea totală</t>
  </si>
  <si>
    <t>Valoarea eligibilă</t>
  </si>
  <si>
    <t>Valoarea neeligibilă</t>
  </si>
  <si>
    <r>
      <rPr>
        <b/>
        <sz val="11.5"/>
        <rFont val="Verdana"/>
        <family val="2"/>
      </rPr>
      <t>Valoarea
(fără TVA)</t>
    </r>
  </si>
  <si>
    <t>TVA</t>
  </si>
  <si>
    <t>Valoare cu TVA</t>
  </si>
  <si>
    <t>lei</t>
  </si>
  <si>
    <t>CHELTUIELI DIRECTE</t>
  </si>
  <si>
    <t>CAPITOLUL 1- Cheltuieli pentru obținerea și amenajarea terenului</t>
  </si>
  <si>
    <t>1.1.</t>
  </si>
  <si>
    <t>Obținerea terenului</t>
  </si>
  <si>
    <t>1.2.</t>
  </si>
  <si>
    <t>Amenajarea terenului</t>
  </si>
  <si>
    <t>1.3.</t>
  </si>
  <si>
    <r>
      <rPr>
        <sz val="11.5"/>
        <rFont val="Verdana"/>
        <family val="2"/>
      </rPr>
      <t>Amenajări   pentru   protecția
mediului și aducerea la starea
inițială</t>
    </r>
  </si>
  <si>
    <t>1.4.</t>
  </si>
  <si>
    <r>
      <rPr>
        <sz val="11.5"/>
        <rFont val="Verdana"/>
        <family val="2"/>
      </rPr>
      <t>Cheltuieli                     pentru
relocarea/protecția utilităților</t>
    </r>
  </si>
  <si>
    <t>TOTAL CAPITOL 1</t>
  </si>
  <si>
    <t>CAPITOLUL 2 - Cheltuieli pentru asigurarea utilităților necesare obiectivului de investiții</t>
  </si>
  <si>
    <r>
      <rPr>
        <sz val="11.5"/>
        <rFont val="Verdana"/>
        <family val="2"/>
      </rPr>
      <t>Cheltuieli   pentru   asigurarea
utilităților                 necesare obiectivului</t>
    </r>
  </si>
  <si>
    <t>TOTAL CAPITOL 2</t>
  </si>
  <si>
    <t>CAPITOLUL 4 - Cheltuieli pentru investiția de bază</t>
  </si>
  <si>
    <t>4.1.</t>
  </si>
  <si>
    <t>Construcții și instalații</t>
  </si>
  <si>
    <t>4.2.</t>
  </si>
  <si>
    <t>Montaj   utilaje,   echipamente tehnologice și funcționale</t>
  </si>
  <si>
    <t>4.3.</t>
  </si>
  <si>
    <r>
      <rPr>
        <sz val="11.5"/>
        <rFont val="Verdana"/>
        <family val="2"/>
      </rPr>
      <t>Utilaje,               echipamente tehnologice și funcționale care
necesită montaj</t>
    </r>
  </si>
  <si>
    <t>4.4.</t>
  </si>
  <si>
    <r>
      <rPr>
        <sz val="11.5"/>
        <rFont val="Verdana"/>
        <family val="2"/>
      </rPr>
      <t>Utilaje,               echipamente tehnologice și funcționale care nu     necesită     montaj     și
echipamente de transport</t>
    </r>
  </si>
  <si>
    <t>4.5.</t>
  </si>
  <si>
    <t>Dotări</t>
  </si>
  <si>
    <t>4.6.</t>
  </si>
  <si>
    <t>Active necorporale</t>
  </si>
  <si>
    <t>TOTAL CAPITOL 4</t>
  </si>
  <si>
    <t>CAPITOLUL 5 - Alte cheltuieli</t>
  </si>
  <si>
    <t>5.1.</t>
  </si>
  <si>
    <t>Organizare de șantier</t>
  </si>
  <si>
    <t>5.1.1.</t>
  </si>
  <si>
    <r>
      <rPr>
        <sz val="11.5"/>
        <rFont val="Verdana"/>
        <family val="2"/>
      </rPr>
      <t>Lucrări    de    construcții    și instalații  aferente  organizării
de șantier</t>
    </r>
  </si>
  <si>
    <t>5.1.2.</t>
  </si>
  <si>
    <t>Cheltuieli  conexe  organizării șantierului</t>
  </si>
  <si>
    <t>5.3.</t>
  </si>
  <si>
    <t>Cheltuieli         diverse         și neprevăzute</t>
  </si>
  <si>
    <t>TOTAL CAPITOL 5</t>
  </si>
  <si>
    <t>CAPITOLUL 6 - Cheltuieli pentru probe tehnologice și teste</t>
  </si>
  <si>
    <t>6.1.</t>
  </si>
  <si>
    <t>Pregătirea    personalului    de exploatare</t>
  </si>
  <si>
    <t>6.2.</t>
  </si>
  <si>
    <t>Probe tehnologice și teste</t>
  </si>
  <si>
    <t>TOTAL CAPITOL 6</t>
  </si>
  <si>
    <t>CAPITOLUL 7 - Cheltuieli aferente marjei de buget și pentru constituirea rezervei de implementare pentru ajustarea de preț</t>
  </si>
  <si>
    <t>7.1.</t>
  </si>
  <si>
    <r>
      <rPr>
        <sz val="11.5"/>
        <rFont val="Verdana"/>
        <family val="2"/>
      </rPr>
      <t>Cheltuieli  aferente  marjei  de buget 25% din (1.2 + 1.3 +
1.4 + 2 + 3.1 + 3.2 + 3.3 +
3.5 + 3.7 + 3.8 + 4 + 5.1.1)</t>
    </r>
  </si>
  <si>
    <t>7.2.</t>
  </si>
  <si>
    <r>
      <rPr>
        <sz val="11.5"/>
        <rFont val="Verdana"/>
        <family val="2"/>
      </rPr>
      <t>Cheltuieli  pentru  constituirea
rezervei    de    implementare pentru ajustarea de preț</t>
    </r>
  </si>
  <si>
    <t>TOTAL CAPITOL 7</t>
  </si>
  <si>
    <t>TOTAL CHELTUIELI DIRECTE</t>
  </si>
  <si>
    <t>CHELTUIELI INDIRECTE</t>
  </si>
  <si>
    <t>Celtuieli    indirecte(7%    din valoarea cheltuielilor directe)</t>
  </si>
  <si>
    <t>TOTAL                 CHELTUIELI INDIRECTE</t>
  </si>
  <si>
    <t>TOTAL GENERAL</t>
  </si>
  <si>
    <t xml:space="preserve">Beneficiar
Nume
Data
Semnatura
</t>
  </si>
  <si>
    <t xml:space="preserve">Proiectant
Nume
Data
Semnatura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</si>
</sst>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9">
    <font>
      <sz val="10"/>
      <color rgb="FF000000"/>
      <name val="Times New Roman"/>
      <charset val="204"/>
    </font>
    <font>
      <sz val="11.5"/>
      <name val="Verdana"/>
      <family val="2"/>
    </font>
    <font>
      <b/>
      <sz val="11.5"/>
      <color theme="0"/>
      <name val="Verdana"/>
      <family val="2"/>
    </font>
    <font>
      <b/>
      <sz val="11.5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2" fontId="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4" fontId="5" fillId="6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56062</xdr:colOff>
      <xdr:row>0</xdr:row>
      <xdr:rowOff>1864179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DB650D-DC49-4969-A688-3095CCB0A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34562" cy="1864179"/>
        </a:xfrm>
        <a:prstGeom prst="rect">
          <a:avLst/>
        </a:prstGeom>
      </xdr:spPr>
    </xdr:pic>
    <xdr:clientData/>
  </xdr:twoCellAnchor>
  <xdr:twoCellAnchor editAs="oneCell">
    <xdr:from>
      <xdr:col>3</xdr:col>
      <xdr:colOff>456724</xdr:colOff>
      <xdr:row>53</xdr:row>
      <xdr:rowOff>11431</xdr:rowOff>
    </xdr:from>
    <xdr:to>
      <xdr:col>7</xdr:col>
      <xdr:colOff>1350168</xdr:colOff>
      <xdr:row>66</xdr:row>
      <xdr:rowOff>150602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4749A01-817F-46D5-B9A8-54F9B20F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568" y="18132744"/>
          <a:ext cx="9364979" cy="2191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44E0-3778-4C0D-870F-F5A63C7A4CF4}">
  <dimension ref="A1:L53"/>
  <sheetViews>
    <sheetView tabSelected="1" topLeftCell="A26" zoomScale="70" zoomScaleNormal="70" workbookViewId="0">
      <selection activeCell="C45" sqref="C45"/>
    </sheetView>
  </sheetViews>
  <sheetFormatPr defaultColWidth="8.83203125" defaultRowHeight="12.6"/>
  <cols>
    <col min="1" max="1" width="8.83203125" style="3"/>
    <col min="2" max="2" width="36.33203125" style="3" customWidth="1"/>
    <col min="3" max="11" width="30.83203125" style="3" customWidth="1"/>
    <col min="12" max="16384" width="8.83203125" style="3"/>
  </cols>
  <sheetData>
    <row r="1" spans="1:12" ht="153" customHeight="1"/>
    <row r="2" spans="1:12" ht="111" customHeight="1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6" spans="1:12" ht="14.45">
      <c r="A6" s="66" t="s">
        <v>1</v>
      </c>
      <c r="B6" s="66" t="s">
        <v>2</v>
      </c>
      <c r="C6" s="69" t="s">
        <v>3</v>
      </c>
      <c r="D6" s="70"/>
      <c r="E6" s="71"/>
      <c r="F6" s="69" t="s">
        <v>4</v>
      </c>
      <c r="G6" s="70"/>
      <c r="H6" s="71"/>
      <c r="I6" s="69" t="s">
        <v>5</v>
      </c>
      <c r="J6" s="70"/>
      <c r="K6" s="71"/>
    </row>
    <row r="7" spans="1:12" ht="28.9">
      <c r="A7" s="67"/>
      <c r="B7" s="67"/>
      <c r="C7" s="4" t="s">
        <v>6</v>
      </c>
      <c r="D7" s="5" t="s">
        <v>7</v>
      </c>
      <c r="E7" s="5" t="s">
        <v>8</v>
      </c>
      <c r="F7" s="4" t="s">
        <v>6</v>
      </c>
      <c r="G7" s="5" t="s">
        <v>7</v>
      </c>
      <c r="H7" s="5" t="s">
        <v>8</v>
      </c>
      <c r="I7" s="4" t="s">
        <v>6</v>
      </c>
      <c r="J7" s="5" t="s">
        <v>7</v>
      </c>
      <c r="K7" s="5" t="s">
        <v>8</v>
      </c>
    </row>
    <row r="8" spans="1:12" ht="14.45">
      <c r="A8" s="68"/>
      <c r="B8" s="68"/>
      <c r="C8" s="5" t="s">
        <v>9</v>
      </c>
      <c r="D8" s="5" t="s">
        <v>9</v>
      </c>
      <c r="E8" s="5" t="s">
        <v>9</v>
      </c>
      <c r="F8" s="5" t="s">
        <v>9</v>
      </c>
      <c r="G8" s="5" t="s">
        <v>9</v>
      </c>
      <c r="H8" s="5" t="s">
        <v>9</v>
      </c>
      <c r="I8" s="5" t="s">
        <v>9</v>
      </c>
      <c r="J8" s="5" t="s">
        <v>9</v>
      </c>
      <c r="K8" s="5" t="s">
        <v>9</v>
      </c>
    </row>
    <row r="9" spans="1:12" ht="14.4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2" ht="14.45">
      <c r="A10" s="49" t="s">
        <v>10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12" ht="14.45">
      <c r="A11" s="56" t="s">
        <v>11</v>
      </c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2" ht="14.45">
      <c r="A12" s="7" t="s">
        <v>12</v>
      </c>
      <c r="B12" s="7" t="s">
        <v>13</v>
      </c>
      <c r="C12" s="8"/>
      <c r="D12" s="8"/>
      <c r="E12" s="8"/>
      <c r="F12" s="8"/>
      <c r="G12" s="8"/>
      <c r="H12" s="8"/>
      <c r="I12" s="8"/>
      <c r="J12" s="8"/>
      <c r="K12" s="8"/>
    </row>
    <row r="13" spans="1:12" ht="14.45">
      <c r="A13" s="7" t="s">
        <v>14</v>
      </c>
      <c r="B13" s="7" t="s">
        <v>15</v>
      </c>
      <c r="C13" s="8"/>
      <c r="D13" s="8"/>
      <c r="E13" s="8"/>
      <c r="F13" s="8"/>
      <c r="G13" s="8"/>
      <c r="H13" s="8"/>
      <c r="I13" s="8"/>
      <c r="J13" s="8"/>
      <c r="K13" s="8"/>
    </row>
    <row r="14" spans="1:12" ht="43.15">
      <c r="A14" s="7" t="s">
        <v>16</v>
      </c>
      <c r="B14" s="9" t="s">
        <v>17</v>
      </c>
      <c r="C14" s="10"/>
      <c r="D14" s="8"/>
      <c r="E14" s="8"/>
      <c r="F14" s="10"/>
      <c r="G14" s="8"/>
      <c r="H14" s="8"/>
      <c r="I14" s="10"/>
      <c r="J14" s="10"/>
      <c r="K14" s="10"/>
    </row>
    <row r="15" spans="1:12" ht="28.9">
      <c r="A15" s="7" t="s">
        <v>18</v>
      </c>
      <c r="B15" s="9" t="s">
        <v>19</v>
      </c>
      <c r="C15" s="10"/>
      <c r="D15" s="8"/>
      <c r="E15" s="8"/>
      <c r="F15" s="10"/>
      <c r="G15" s="8"/>
      <c r="H15" s="8"/>
      <c r="I15" s="11"/>
      <c r="J15" s="10"/>
      <c r="K15" s="10"/>
    </row>
    <row r="16" spans="1:12" ht="14.45">
      <c r="A16" s="12"/>
      <c r="B16" s="13" t="s">
        <v>20</v>
      </c>
      <c r="C16" s="14">
        <f>SUM(C12:C15)</f>
        <v>0</v>
      </c>
      <c r="D16" s="14">
        <f>SUM(D12:D15)</f>
        <v>0</v>
      </c>
      <c r="E16" s="14">
        <f>SUM(E12:E15)</f>
        <v>0</v>
      </c>
      <c r="F16" s="14">
        <f t="shared" ref="F16:J16" si="0">SUM(F12:F15)</f>
        <v>0</v>
      </c>
      <c r="G16" s="14">
        <f t="shared" si="0"/>
        <v>0</v>
      </c>
      <c r="H16" s="14">
        <f t="shared" si="0"/>
        <v>0</v>
      </c>
      <c r="I16" s="14">
        <f>SUM(I12:I15)</f>
        <v>0</v>
      </c>
      <c r="J16" s="14">
        <f t="shared" si="0"/>
        <v>0</v>
      </c>
      <c r="K16" s="14">
        <f>SUM(K12:K15)</f>
        <v>0</v>
      </c>
    </row>
    <row r="17" spans="1:11" s="20" customFormat="1" ht="14.45">
      <c r="A17" s="15"/>
      <c r="B17" s="16"/>
      <c r="C17" s="17"/>
      <c r="D17" s="18"/>
      <c r="E17" s="18"/>
      <c r="F17" s="18"/>
      <c r="G17" s="18"/>
      <c r="H17" s="18"/>
      <c r="I17" s="18"/>
      <c r="J17" s="18"/>
      <c r="K17" s="19"/>
    </row>
    <row r="18" spans="1:11" ht="14.45">
      <c r="A18" s="56" t="s">
        <v>21</v>
      </c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43.15">
      <c r="A19" s="21">
        <v>2</v>
      </c>
      <c r="B19" s="9" t="s">
        <v>22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ht="14.45">
      <c r="A20" s="22"/>
      <c r="B20" s="13" t="s">
        <v>23</v>
      </c>
      <c r="C20" s="23">
        <f t="shared" ref="C20:K20" si="1">C19</f>
        <v>0</v>
      </c>
      <c r="D20" s="23">
        <f t="shared" si="1"/>
        <v>0</v>
      </c>
      <c r="E20" s="23">
        <f t="shared" si="1"/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</row>
    <row r="21" spans="1:11" ht="14.45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14.45">
      <c r="A22" s="56" t="s">
        <v>24</v>
      </c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4.45">
      <c r="A23" s="7" t="s">
        <v>25</v>
      </c>
      <c r="B23" s="7" t="s">
        <v>26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ht="28.9">
      <c r="A24" s="7" t="s">
        <v>27</v>
      </c>
      <c r="B24" s="7" t="s">
        <v>28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43.15">
      <c r="A25" s="7" t="s">
        <v>29</v>
      </c>
      <c r="B25" s="9" t="s">
        <v>30</v>
      </c>
      <c r="C25" s="8"/>
      <c r="D25" s="8"/>
      <c r="E25" s="8"/>
      <c r="F25" s="8"/>
      <c r="G25" s="8"/>
      <c r="H25" s="8"/>
      <c r="I25" s="8"/>
      <c r="J25" s="8"/>
      <c r="K25" s="8"/>
    </row>
    <row r="26" spans="1:11" ht="57.6">
      <c r="A26" s="7" t="s">
        <v>31</v>
      </c>
      <c r="B26" s="9" t="s">
        <v>32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14.45">
      <c r="A27" s="7" t="s">
        <v>33</v>
      </c>
      <c r="B27" s="7" t="s">
        <v>34</v>
      </c>
      <c r="C27" s="8"/>
      <c r="D27" s="8"/>
      <c r="E27" s="8"/>
      <c r="F27" s="8"/>
      <c r="G27" s="8"/>
      <c r="H27" s="8"/>
      <c r="I27" s="8"/>
      <c r="J27" s="8"/>
      <c r="K27" s="8"/>
    </row>
    <row r="28" spans="1:11" ht="14.45">
      <c r="A28" s="7" t="s">
        <v>35</v>
      </c>
      <c r="B28" s="7" t="s">
        <v>36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 ht="14.45">
      <c r="A29" s="22"/>
      <c r="B29" s="13" t="s">
        <v>37</v>
      </c>
      <c r="C29" s="23">
        <f t="shared" ref="C29:K29" si="2">SUM(C23:C28)</f>
        <v>0</v>
      </c>
      <c r="D29" s="23">
        <f>SUM(D23:D28)</f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>SUM(H23:H28)</f>
        <v>0</v>
      </c>
      <c r="I29" s="23">
        <f t="shared" si="2"/>
        <v>0</v>
      </c>
      <c r="J29" s="23">
        <f t="shared" si="2"/>
        <v>0</v>
      </c>
      <c r="K29" s="23">
        <f t="shared" si="2"/>
        <v>0</v>
      </c>
    </row>
    <row r="30" spans="1:11" ht="14.45">
      <c r="A30" s="24"/>
      <c r="B30" s="25"/>
      <c r="C30" s="26"/>
      <c r="D30" s="26"/>
      <c r="E30" s="26"/>
      <c r="F30" s="26"/>
      <c r="G30" s="26"/>
      <c r="H30" s="26"/>
      <c r="I30" s="26"/>
      <c r="J30" s="26"/>
      <c r="K30" s="27"/>
    </row>
    <row r="31" spans="1:11" ht="14.45">
      <c r="A31" s="56" t="s">
        <v>38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</row>
    <row r="32" spans="1:11" ht="14.45">
      <c r="A32" s="7" t="s">
        <v>39</v>
      </c>
      <c r="B32" s="7" t="s">
        <v>40</v>
      </c>
      <c r="C32" s="8">
        <f>C33+C34</f>
        <v>0</v>
      </c>
      <c r="D32" s="8">
        <f t="shared" ref="D32:K32" si="3">D33+D34</f>
        <v>0</v>
      </c>
      <c r="E32" s="8">
        <f t="shared" si="3"/>
        <v>0</v>
      </c>
      <c r="F32" s="8">
        <f t="shared" si="3"/>
        <v>0</v>
      </c>
      <c r="G32" s="8">
        <f t="shared" si="3"/>
        <v>0</v>
      </c>
      <c r="H32" s="8">
        <f t="shared" si="3"/>
        <v>0</v>
      </c>
      <c r="I32" s="8">
        <f t="shared" si="3"/>
        <v>0</v>
      </c>
      <c r="J32" s="8">
        <f t="shared" si="3"/>
        <v>0</v>
      </c>
      <c r="K32" s="8">
        <f t="shared" si="3"/>
        <v>0</v>
      </c>
    </row>
    <row r="33" spans="1:11" ht="43.15">
      <c r="A33" s="7" t="s">
        <v>41</v>
      </c>
      <c r="B33" s="9" t="s">
        <v>42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28.9">
      <c r="A34" s="7" t="s">
        <v>43</v>
      </c>
      <c r="B34" s="7" t="s">
        <v>44</v>
      </c>
      <c r="C34" s="8"/>
      <c r="D34" s="8"/>
      <c r="E34" s="8"/>
      <c r="F34" s="8"/>
      <c r="G34" s="8"/>
      <c r="H34" s="8"/>
      <c r="I34" s="8"/>
      <c r="J34" s="8"/>
      <c r="K34" s="8"/>
    </row>
    <row r="35" spans="1:11" ht="28.9">
      <c r="A35" s="7" t="s">
        <v>45</v>
      </c>
      <c r="B35" s="7" t="s">
        <v>46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14.45">
      <c r="A36" s="22"/>
      <c r="B36" s="13" t="s">
        <v>47</v>
      </c>
      <c r="C36" s="23">
        <f>SUM(C33:C35)</f>
        <v>0</v>
      </c>
      <c r="D36" s="23">
        <f t="shared" ref="D36:K36" si="4">SUM(D33:D35)</f>
        <v>0</v>
      </c>
      <c r="E36" s="23">
        <f t="shared" si="4"/>
        <v>0</v>
      </c>
      <c r="F36" s="23">
        <f t="shared" si="4"/>
        <v>0</v>
      </c>
      <c r="G36" s="23">
        <f t="shared" si="4"/>
        <v>0</v>
      </c>
      <c r="H36" s="23">
        <f t="shared" si="4"/>
        <v>0</v>
      </c>
      <c r="I36" s="23">
        <f t="shared" si="4"/>
        <v>0</v>
      </c>
      <c r="J36" s="23">
        <f t="shared" si="4"/>
        <v>0</v>
      </c>
      <c r="K36" s="23">
        <f t="shared" si="4"/>
        <v>0</v>
      </c>
    </row>
    <row r="37" spans="1:11" s="32" customFormat="1" ht="14.45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ht="14.45">
      <c r="A38" s="61" t="s">
        <v>48</v>
      </c>
      <c r="B38" s="62"/>
      <c r="C38" s="62"/>
      <c r="D38" s="62"/>
      <c r="E38" s="62"/>
      <c r="F38" s="62"/>
      <c r="G38" s="62"/>
      <c r="H38" s="62"/>
      <c r="I38" s="62"/>
      <c r="J38" s="62"/>
      <c r="K38" s="63"/>
    </row>
    <row r="39" spans="1:11" ht="28.9">
      <c r="A39" s="7" t="s">
        <v>49</v>
      </c>
      <c r="B39" s="7" t="s">
        <v>50</v>
      </c>
      <c r="C39" s="8"/>
      <c r="D39" s="8"/>
      <c r="E39" s="8"/>
      <c r="F39" s="33"/>
      <c r="G39" s="33"/>
      <c r="H39" s="33"/>
      <c r="I39" s="34"/>
      <c r="J39" s="34"/>
      <c r="K39" s="34"/>
    </row>
    <row r="40" spans="1:11" ht="14.45">
      <c r="A40" s="7" t="s">
        <v>51</v>
      </c>
      <c r="B40" s="7" t="s">
        <v>52</v>
      </c>
      <c r="C40" s="8"/>
      <c r="D40" s="8"/>
      <c r="E40" s="8"/>
      <c r="F40" s="33"/>
      <c r="G40" s="33"/>
      <c r="H40" s="33"/>
      <c r="I40" s="34"/>
      <c r="J40" s="34"/>
      <c r="K40" s="34"/>
    </row>
    <row r="41" spans="1:11" ht="14.45">
      <c r="A41" s="35"/>
      <c r="B41" s="36" t="s">
        <v>53</v>
      </c>
      <c r="C41" s="37">
        <f>SUM(C39:C40)</f>
        <v>0</v>
      </c>
      <c r="D41" s="37">
        <f>SUM(D39:D40)</f>
        <v>0</v>
      </c>
      <c r="E41" s="37">
        <f>SUM(E39:E40)</f>
        <v>0</v>
      </c>
      <c r="F41" s="38"/>
      <c r="G41" s="38"/>
      <c r="H41" s="38"/>
      <c r="I41" s="37">
        <f>SUM(I39:I40)</f>
        <v>0</v>
      </c>
      <c r="J41" s="37">
        <f>SUM(J39:J40)</f>
        <v>0</v>
      </c>
      <c r="K41" s="37">
        <f>SUM(K39:K40)</f>
        <v>0</v>
      </c>
    </row>
    <row r="42" spans="1:11" ht="14.45">
      <c r="A42" s="28"/>
      <c r="B42" s="29"/>
      <c r="C42" s="30"/>
      <c r="D42" s="30"/>
      <c r="E42" s="30"/>
      <c r="F42" s="30"/>
      <c r="G42" s="30"/>
      <c r="H42" s="30"/>
      <c r="I42" s="30"/>
      <c r="J42" s="30"/>
      <c r="K42" s="31"/>
    </row>
    <row r="43" spans="1:11">
      <c r="A43" s="61" t="s">
        <v>54</v>
      </c>
      <c r="B43" s="64"/>
      <c r="C43" s="64"/>
      <c r="D43" s="64"/>
      <c r="E43" s="64"/>
      <c r="F43" s="64"/>
      <c r="G43" s="64"/>
      <c r="H43" s="64"/>
      <c r="I43" s="64"/>
      <c r="J43" s="64"/>
      <c r="K43" s="65"/>
    </row>
    <row r="44" spans="1:11" ht="57.6">
      <c r="A44" s="7" t="s">
        <v>55</v>
      </c>
      <c r="B44" s="9" t="s">
        <v>56</v>
      </c>
      <c r="C44" s="8"/>
      <c r="D44" s="8"/>
      <c r="E44" s="8"/>
      <c r="F44" s="39"/>
      <c r="G44" s="39"/>
      <c r="H44" s="39"/>
      <c r="I44" s="34"/>
      <c r="J44" s="34"/>
      <c r="K44" s="34"/>
    </row>
    <row r="45" spans="1:11" ht="43.15">
      <c r="A45" s="7" t="s">
        <v>57</v>
      </c>
      <c r="B45" s="9" t="s">
        <v>58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 ht="14.45">
      <c r="A46" s="35"/>
      <c r="B46" s="36" t="s">
        <v>59</v>
      </c>
      <c r="C46" s="37">
        <f>SUM(C44:C45)</f>
        <v>0</v>
      </c>
      <c r="D46" s="40">
        <f>SUM(D44:D45)</f>
        <v>0</v>
      </c>
      <c r="E46" s="37">
        <f>SUM(E44:E45)</f>
        <v>0</v>
      </c>
      <c r="F46" s="37">
        <f>SUM(F45)</f>
        <v>0</v>
      </c>
      <c r="G46" s="37">
        <f>SUM(G45)</f>
        <v>0</v>
      </c>
      <c r="H46" s="37">
        <f>SUM(H45)</f>
        <v>0</v>
      </c>
      <c r="I46" s="37">
        <f>SUM(I44:I45)</f>
        <v>0</v>
      </c>
      <c r="J46" s="37">
        <f>SUM(J44:J45)</f>
        <v>0</v>
      </c>
      <c r="K46" s="37">
        <f>SUM(K44:K45)</f>
        <v>0</v>
      </c>
    </row>
    <row r="47" spans="1:11" ht="14.45">
      <c r="A47" s="41"/>
      <c r="B47" s="42" t="s">
        <v>60</v>
      </c>
      <c r="C47" s="43">
        <f>SUM(C16,C20,C29,C36,C41,C46)</f>
        <v>0</v>
      </c>
      <c r="D47" s="43">
        <f>SUM(D16,D20,D29,D36,D41,D46)</f>
        <v>0</v>
      </c>
      <c r="E47" s="43">
        <f>SUM(E16,E20,E29,E36,E41,E46)</f>
        <v>0</v>
      </c>
      <c r="F47" s="43">
        <f>SUM(F16,F20,F29,F36,F46)</f>
        <v>0</v>
      </c>
      <c r="G47" s="43">
        <f>SUM(G16,G20,G29,G36,G46)</f>
        <v>0</v>
      </c>
      <c r="H47" s="43">
        <f>SUM(H16,H20,H29,H36,H46)</f>
        <v>0</v>
      </c>
      <c r="I47" s="43">
        <f>SUM(I16,I20,I29,I36,I41,I46)</f>
        <v>0</v>
      </c>
      <c r="J47" s="43">
        <f>SUM(J16,J20,J29,J36,J41,J46)</f>
        <v>0</v>
      </c>
      <c r="K47" s="43">
        <f>SUM(K16,K20,K29,K36,K41,K46)</f>
        <v>0</v>
      </c>
    </row>
    <row r="48" spans="1:11" ht="14.45">
      <c r="A48" s="28"/>
      <c r="B48" s="29"/>
      <c r="C48" s="30"/>
      <c r="D48" s="30"/>
      <c r="E48" s="30"/>
      <c r="F48" s="30"/>
      <c r="G48" s="30"/>
      <c r="H48" s="30"/>
      <c r="I48" s="30"/>
      <c r="J48" s="30"/>
      <c r="K48" s="31"/>
    </row>
    <row r="49" spans="1:11" ht="14.45">
      <c r="A49" s="49" t="s">
        <v>61</v>
      </c>
      <c r="B49" s="50"/>
      <c r="C49" s="50"/>
      <c r="D49" s="50"/>
      <c r="E49" s="50"/>
      <c r="F49" s="50"/>
      <c r="G49" s="50"/>
      <c r="H49" s="50"/>
      <c r="I49" s="50"/>
      <c r="J49" s="50"/>
      <c r="K49" s="51"/>
    </row>
    <row r="50" spans="1:11" ht="28.9">
      <c r="A50" s="44"/>
      <c r="B50" s="7" t="s">
        <v>62</v>
      </c>
      <c r="C50" s="45">
        <f>H47*7%</f>
        <v>0</v>
      </c>
      <c r="D50" s="46"/>
      <c r="E50" s="45">
        <f>C50</f>
        <v>0</v>
      </c>
      <c r="F50" s="45">
        <f>C50</f>
        <v>0</v>
      </c>
      <c r="G50" s="46"/>
      <c r="H50" s="45">
        <f>F50</f>
        <v>0</v>
      </c>
      <c r="I50" s="33"/>
      <c r="J50" s="33"/>
      <c r="K50" s="33"/>
    </row>
    <row r="51" spans="1:11" ht="28.9">
      <c r="A51" s="12"/>
      <c r="B51" s="13" t="s">
        <v>63</v>
      </c>
      <c r="C51" s="47">
        <f>C50</f>
        <v>0</v>
      </c>
      <c r="D51" s="48"/>
      <c r="E51" s="47">
        <f>E50</f>
        <v>0</v>
      </c>
      <c r="F51" s="47">
        <f>F50</f>
        <v>0</v>
      </c>
      <c r="G51" s="48"/>
      <c r="H51" s="47">
        <f>H50</f>
        <v>0</v>
      </c>
      <c r="I51" s="33"/>
      <c r="J51" s="33"/>
      <c r="K51" s="33"/>
    </row>
    <row r="52" spans="1:11" ht="14.45">
      <c r="A52" s="52" t="s">
        <v>64</v>
      </c>
      <c r="B52" s="53"/>
      <c r="C52" s="43">
        <f>C47+C51</f>
        <v>0</v>
      </c>
      <c r="D52" s="43">
        <f>D47+D51</f>
        <v>0</v>
      </c>
      <c r="E52" s="43">
        <f t="shared" ref="E52:K52" si="5">E47+E51</f>
        <v>0</v>
      </c>
      <c r="F52" s="43">
        <f t="shared" si="5"/>
        <v>0</v>
      </c>
      <c r="G52" s="43">
        <f t="shared" si="5"/>
        <v>0</v>
      </c>
      <c r="H52" s="43">
        <f t="shared" si="5"/>
        <v>0</v>
      </c>
      <c r="I52" s="43">
        <f t="shared" si="5"/>
        <v>0</v>
      </c>
      <c r="J52" s="43">
        <f t="shared" si="5"/>
        <v>0</v>
      </c>
      <c r="K52" s="43">
        <f t="shared" si="5"/>
        <v>0</v>
      </c>
    </row>
    <row r="53" spans="1:11" ht="118.5" customHeight="1">
      <c r="A53" s="1"/>
      <c r="B53" s="1" t="s">
        <v>65</v>
      </c>
      <c r="C53" s="2"/>
      <c r="D53" s="2"/>
      <c r="E53" s="2"/>
      <c r="F53" s="2"/>
      <c r="G53" s="2"/>
      <c r="H53" s="1" t="s">
        <v>66</v>
      </c>
      <c r="I53" s="2"/>
      <c r="J53" s="2"/>
      <c r="K53" s="2"/>
    </row>
  </sheetData>
  <sheetProtection algorithmName="SHA-512" hashValue="yGIbVq/y7trR9bfrLg7rbGhtipF5h8wajIrcMCsj9RdPtbA2bdNE5Aj/nfQWqnO6NkWojOprZsCNXDrGCRSmCg==" saltValue="7CM8z4LiNAtn82+DUFeRRQ==" spinCount="100000" sheet="1" objects="1" scenarios="1"/>
  <mergeCells count="15">
    <mergeCell ref="A49:K49"/>
    <mergeCell ref="A52:B52"/>
    <mergeCell ref="A2:L2"/>
    <mergeCell ref="A11:K11"/>
    <mergeCell ref="A18:K18"/>
    <mergeCell ref="A22:K22"/>
    <mergeCell ref="A31:K31"/>
    <mergeCell ref="A38:K38"/>
    <mergeCell ref="A43:K43"/>
    <mergeCell ref="A6:A8"/>
    <mergeCell ref="B6:B8"/>
    <mergeCell ref="C6:E6"/>
    <mergeCell ref="F6:H6"/>
    <mergeCell ref="I6:K6"/>
    <mergeCell ref="A10:K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5" ma:contentTypeDescription="Create a new document." ma:contentTypeScope="" ma:versionID="42529c573e00139232443a9957ea0bf1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78cb14b87dadb0005173e9ee169c77cd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D01F3-A894-4557-BB05-908C78EB6752}"/>
</file>

<file path=customXml/itemProps2.xml><?xml version="1.0" encoding="utf-8"?>
<ds:datastoreItem xmlns:ds="http://schemas.openxmlformats.org/officeDocument/2006/customXml" ds:itemID="{01C8E388-19BC-4C2D-A02F-F681E0582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Ramona Abrudean</cp:lastModifiedBy>
  <cp:revision/>
  <dcterms:created xsi:type="dcterms:W3CDTF">2024-08-16T08:06:55Z</dcterms:created>
  <dcterms:modified xsi:type="dcterms:W3CDTF">2024-08-23T06:45:36Z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2024-08-16T00:00:00Z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2024-08-16T00:00:00Z</vt:filetime>
  </property>
  <property fmtid="{D5CDD505-2E9C-101B-9397-08002B2CF9AE}" pid="5" name="Producer">
    <vt:lpwstr>Microsoft® Word for Microsoft 365</vt:lpwstr>
  </property>
</Properties>
</file>